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20" yWindow="60" windowWidth="22305" windowHeight="10005"/>
  </bookViews>
  <sheets>
    <sheet name="Herren 2018-19" sheetId="17" r:id="rId1"/>
    <sheet name="Damen 2018-19" sheetId="12" r:id="rId2"/>
    <sheet name="Tabelle1" sheetId="18" r:id="rId3"/>
  </sheets>
  <definedNames>
    <definedName name="_xlnm.Print_Area" localSheetId="1">'Damen 2018-19'!$B$6:$R$29</definedName>
    <definedName name="_xlnm.Print_Area" localSheetId="0">'Herren 2018-19'!$B$15:$AH$35</definedName>
  </definedNames>
  <calcPr calcId="125725"/>
</workbook>
</file>

<file path=xl/calcChain.xml><?xml version="1.0" encoding="utf-8"?>
<calcChain xmlns="http://schemas.openxmlformats.org/spreadsheetml/2006/main">
  <c r="AH28" i="17"/>
  <c r="AH27"/>
  <c r="AH26"/>
  <c r="AH25"/>
  <c r="AH24"/>
  <c r="AH23"/>
  <c r="AH22"/>
  <c r="AH21"/>
  <c r="AG28"/>
</calcChain>
</file>

<file path=xl/sharedStrings.xml><?xml version="1.0" encoding="utf-8"?>
<sst xmlns="http://schemas.openxmlformats.org/spreadsheetml/2006/main" count="440" uniqueCount="47">
  <si>
    <t>?</t>
  </si>
  <si>
    <t>S</t>
  </si>
  <si>
    <t xml:space="preserve"> - </t>
  </si>
  <si>
    <t xml:space="preserve">Legende:     </t>
  </si>
  <si>
    <t>nicht verhindert</t>
  </si>
  <si>
    <t>verhindert</t>
  </si>
  <si>
    <t>Woche</t>
  </si>
  <si>
    <t>FR.  10-12h</t>
  </si>
  <si>
    <t>eingeteilt (spielt)</t>
  </si>
  <si>
    <t>2013/14</t>
  </si>
  <si>
    <t>2014/15</t>
  </si>
  <si>
    <t>Bitte über-weisen</t>
  </si>
  <si>
    <t>2015/16</t>
  </si>
  <si>
    <t>weiß noch nicht</t>
  </si>
  <si>
    <t>2016/17</t>
  </si>
  <si>
    <t>2017/18</t>
  </si>
  <si>
    <t>Helga</t>
  </si>
  <si>
    <t>Heide</t>
  </si>
  <si>
    <t>Elfr.</t>
  </si>
  <si>
    <t>Margret</t>
  </si>
  <si>
    <t>Karin</t>
  </si>
  <si>
    <t>Tel.:</t>
  </si>
  <si>
    <t>Elfriede</t>
  </si>
  <si>
    <t>2018/19</t>
  </si>
  <si>
    <t>Fasch-   ing</t>
  </si>
  <si>
    <t>Kar-Freitag</t>
  </si>
  <si>
    <t>2 0 1 9</t>
  </si>
  <si>
    <t xml:space="preserve">   Platz 1</t>
  </si>
  <si>
    <t xml:space="preserve">TENNIS - HALLENABO     </t>
  </si>
  <si>
    <t>Abbuchung:     ?</t>
  </si>
  <si>
    <t>Tennis-Hallenabo 2018/19, Fr 10-12h, Garching, Platz 2</t>
  </si>
  <si>
    <t>X</t>
  </si>
  <si>
    <t>€ 620,-</t>
  </si>
  <si>
    <t>-</t>
  </si>
  <si>
    <t>2019/20</t>
  </si>
  <si>
    <t>2 0 20</t>
  </si>
  <si>
    <t>Aller-heiligen</t>
  </si>
  <si>
    <t>Abbuchung</t>
  </si>
  <si>
    <t>Spiel- tage</t>
  </si>
  <si>
    <t xml:space="preserve">Baumann   </t>
  </si>
  <si>
    <t xml:space="preserve">Enslein </t>
  </si>
  <si>
    <t>Goshal</t>
  </si>
  <si>
    <t xml:space="preserve">Groll </t>
  </si>
  <si>
    <t xml:space="preserve">Proetel  </t>
  </si>
  <si>
    <t xml:space="preserve">Roth </t>
  </si>
  <si>
    <t>Specht</t>
  </si>
  <si>
    <t>Wimmer</t>
  </si>
</sst>
</file>

<file path=xl/styles.xml><?xml version="1.0" encoding="utf-8"?>
<styleSheet xmlns="http://schemas.openxmlformats.org/spreadsheetml/2006/main">
  <numFmts count="6">
    <numFmt numFmtId="164" formatCode="d\.m\."/>
    <numFmt numFmtId="165" formatCode="0.\-"/>
    <numFmt numFmtId="166" formatCode="d/m/"/>
    <numFmt numFmtId="167" formatCode="d/m/yy;@"/>
    <numFmt numFmtId="168" formatCode="[$-407]d/\ mmm/;@"/>
    <numFmt numFmtId="169" formatCode="#,##0\ &quot;€&quot;"/>
  </numFmts>
  <fonts count="23">
    <font>
      <sz val="10"/>
      <name val="Arial"/>
    </font>
    <font>
      <b/>
      <sz val="11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9"/>
      <name val="Times New Roman"/>
      <family val="1"/>
    </font>
    <font>
      <u/>
      <sz val="10"/>
      <color indexed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Times New Roman"/>
      <family val="1"/>
    </font>
    <font>
      <b/>
      <sz val="10"/>
      <name val="Arial"/>
      <family val="2"/>
    </font>
    <font>
      <b/>
      <sz val="10"/>
      <name val="Arial Unicode MS"/>
      <family val="2"/>
    </font>
    <font>
      <sz val="11"/>
      <name val="Arial"/>
      <family val="2"/>
    </font>
    <font>
      <b/>
      <sz val="11"/>
      <name val="Arial Unicode MS"/>
      <family val="2"/>
    </font>
    <font>
      <sz val="8"/>
      <name val="Arial"/>
      <family val="2"/>
    </font>
    <font>
      <sz val="6"/>
      <name val="Arial"/>
      <family val="2"/>
    </font>
    <font>
      <b/>
      <sz val="16"/>
      <name val="Arial"/>
      <family val="2"/>
    </font>
    <font>
      <sz val="11"/>
      <color rgb="FF000000"/>
      <name val="Arial"/>
      <family val="2"/>
    </font>
    <font>
      <b/>
      <sz val="10"/>
      <color rgb="FF000080"/>
      <name val="Verdana"/>
      <family val="2"/>
    </font>
    <font>
      <b/>
      <sz val="12"/>
      <name val="Times New Roman"/>
      <family val="1"/>
    </font>
    <font>
      <b/>
      <sz val="16"/>
      <name val="Times New Roman"/>
      <family val="1"/>
    </font>
    <font>
      <sz val="1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197">
    <xf numFmtId="0" fontId="0" fillId="0" borderId="0" xfId="0"/>
    <xf numFmtId="0" fontId="0" fillId="0" borderId="0" xfId="0" applyAlignment="1">
      <alignment horizontal="left"/>
    </xf>
    <xf numFmtId="0" fontId="8" fillId="2" borderId="1" xfId="0" applyFont="1" applyFill="1" applyBorder="1"/>
    <xf numFmtId="0" fontId="4" fillId="2" borderId="1" xfId="0" applyFont="1" applyFill="1" applyBorder="1" applyAlignment="1">
      <alignment horizontal="left"/>
    </xf>
    <xf numFmtId="0" fontId="4" fillId="2" borderId="4" xfId="0" applyFont="1" applyFill="1" applyBorder="1" applyAlignment="1">
      <alignment horizontal="right"/>
    </xf>
    <xf numFmtId="0" fontId="2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1" fillId="0" borderId="0" xfId="0" applyFont="1"/>
    <xf numFmtId="0" fontId="11" fillId="2" borderId="4" xfId="0" applyFont="1" applyFill="1" applyBorder="1"/>
    <xf numFmtId="0" fontId="11" fillId="2" borderId="5" xfId="0" applyFont="1" applyFill="1" applyBorder="1"/>
    <xf numFmtId="165" fontId="0" fillId="0" borderId="0" xfId="0" applyNumberFormat="1"/>
    <xf numFmtId="164" fontId="6" fillId="0" borderId="0" xfId="0" applyNumberFormat="1" applyFont="1" applyFill="1" applyBorder="1" applyAlignment="1">
      <alignment horizontal="center" vertical="center" wrapText="1"/>
    </xf>
    <xf numFmtId="0" fontId="11" fillId="2" borderId="2" xfId="0" applyFont="1" applyFill="1" applyBorder="1"/>
    <xf numFmtId="0" fontId="11" fillId="2" borderId="3" xfId="0" applyFont="1" applyFill="1" applyBorder="1"/>
    <xf numFmtId="0" fontId="11" fillId="2" borderId="4" xfId="0" applyFont="1" applyFill="1" applyBorder="1" applyAlignment="1">
      <alignment horizontal="right"/>
    </xf>
    <xf numFmtId="165" fontId="11" fillId="2" borderId="5" xfId="0" applyNumberFormat="1" applyFont="1" applyFill="1" applyBorder="1"/>
    <xf numFmtId="0" fontId="9" fillId="0" borderId="0" xfId="0" applyFont="1" applyAlignment="1">
      <alignment horizontal="left"/>
    </xf>
    <xf numFmtId="2" fontId="0" fillId="0" borderId="0" xfId="0" applyNumberFormat="1"/>
    <xf numFmtId="0" fontId="9" fillId="0" borderId="0" xfId="0" applyFont="1"/>
    <xf numFmtId="1" fontId="0" fillId="0" borderId="0" xfId="0" applyNumberFormat="1"/>
    <xf numFmtId="2" fontId="9" fillId="0" borderId="0" xfId="0" applyNumberFormat="1" applyFont="1"/>
    <xf numFmtId="0" fontId="11" fillId="2" borderId="8" xfId="0" applyFont="1" applyFill="1" applyBorder="1"/>
    <xf numFmtId="0" fontId="11" fillId="2" borderId="9" xfId="0" applyFont="1" applyFill="1" applyBorder="1"/>
    <xf numFmtId="0" fontId="4" fillId="2" borderId="9" xfId="0" applyFont="1" applyFill="1" applyBorder="1" applyAlignment="1">
      <alignment horizontal="right"/>
    </xf>
    <xf numFmtId="0" fontId="11" fillId="2" borderId="10" xfId="0" applyFont="1" applyFill="1" applyBorder="1"/>
    <xf numFmtId="0" fontId="1" fillId="2" borderId="1" xfId="0" applyFont="1" applyFill="1" applyBorder="1" applyAlignment="1">
      <alignment horizontal="left"/>
    </xf>
    <xf numFmtId="0" fontId="2" fillId="5" borderId="1" xfId="0" applyFont="1" applyFill="1" applyBorder="1" applyAlignment="1">
      <alignment vertical="center"/>
    </xf>
    <xf numFmtId="0" fontId="2" fillId="5" borderId="2" xfId="0" applyFont="1" applyFill="1" applyBorder="1" applyAlignment="1">
      <alignment vertical="center"/>
    </xf>
    <xf numFmtId="0" fontId="3" fillId="5" borderId="2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right" vertical="center"/>
    </xf>
    <xf numFmtId="0" fontId="2" fillId="5" borderId="2" xfId="0" applyFont="1" applyFill="1" applyBorder="1" applyAlignment="1">
      <alignment horizontal="left" vertical="center"/>
    </xf>
    <xf numFmtId="0" fontId="3" fillId="5" borderId="3" xfId="0" applyFont="1" applyFill="1" applyBorder="1" applyAlignment="1">
      <alignment vertical="center"/>
    </xf>
    <xf numFmtId="0" fontId="0" fillId="5" borderId="12" xfId="0" applyFill="1" applyBorder="1"/>
    <xf numFmtId="0" fontId="0" fillId="5" borderId="13" xfId="0" applyFill="1" applyBorder="1"/>
    <xf numFmtId="0" fontId="11" fillId="5" borderId="13" xfId="0" applyFont="1" applyFill="1" applyBorder="1"/>
    <xf numFmtId="0" fontId="11" fillId="5" borderId="14" xfId="0" applyFont="1" applyFill="1" applyBorder="1"/>
    <xf numFmtId="1" fontId="5" fillId="5" borderId="16" xfId="0" applyNumberFormat="1" applyFont="1" applyFill="1" applyBorder="1" applyAlignment="1">
      <alignment horizontal="center" vertical="center" wrapText="1"/>
    </xf>
    <xf numFmtId="2" fontId="9" fillId="0" borderId="0" xfId="0" applyNumberFormat="1" applyFont="1" applyAlignment="1">
      <alignment horizontal="right"/>
    </xf>
    <xf numFmtId="0" fontId="4" fillId="2" borderId="4" xfId="0" quotePrefix="1" applyFont="1" applyFill="1" applyBorder="1"/>
    <xf numFmtId="1" fontId="9" fillId="0" borderId="0" xfId="0" applyNumberFormat="1" applyFont="1" applyAlignment="1">
      <alignment horizontal="right"/>
    </xf>
    <xf numFmtId="0" fontId="9" fillId="0" borderId="0" xfId="0" applyFont="1" applyAlignment="1">
      <alignment horizontal="right"/>
    </xf>
    <xf numFmtId="165" fontId="10" fillId="2" borderId="4" xfId="0" applyNumberFormat="1" applyFont="1" applyFill="1" applyBorder="1" applyAlignment="1">
      <alignment horizontal="right" vertical="center" wrapText="1"/>
    </xf>
    <xf numFmtId="0" fontId="2" fillId="5" borderId="2" xfId="0" applyFont="1" applyFill="1" applyBorder="1" applyAlignment="1">
      <alignment horizontal="center" vertical="center"/>
    </xf>
    <xf numFmtId="0" fontId="13" fillId="0" borderId="0" xfId="0" applyFont="1" applyBorder="1"/>
    <xf numFmtId="0" fontId="13" fillId="0" borderId="0" xfId="0" applyFont="1"/>
    <xf numFmtId="0" fontId="18" fillId="0" borderId="0" xfId="0" applyFont="1"/>
    <xf numFmtId="0" fontId="8" fillId="2" borderId="4" xfId="0" applyFont="1" applyFill="1" applyBorder="1" applyAlignment="1">
      <alignment horizontal="left"/>
    </xf>
    <xf numFmtId="164" fontId="6" fillId="0" borderId="4" xfId="0" applyNumberFormat="1" applyFont="1" applyFill="1" applyBorder="1" applyAlignment="1">
      <alignment horizontal="center" vertical="center" wrapText="1"/>
    </xf>
    <xf numFmtId="0" fontId="11" fillId="0" borderId="0" xfId="0" applyFont="1" applyFill="1"/>
    <xf numFmtId="0" fontId="0" fillId="0" borderId="0" xfId="0" applyFill="1"/>
    <xf numFmtId="1" fontId="4" fillId="2" borderId="4" xfId="0" applyNumberFormat="1" applyFont="1" applyFill="1" applyBorder="1" applyAlignment="1">
      <alignment horizontal="right"/>
    </xf>
    <xf numFmtId="169" fontId="2" fillId="3" borderId="5" xfId="0" applyNumberFormat="1" applyFont="1" applyFill="1" applyBorder="1" applyAlignment="1">
      <alignment horizontal="center" vertical="center"/>
    </xf>
    <xf numFmtId="0" fontId="4" fillId="0" borderId="4" xfId="0" applyFont="1" applyBorder="1" applyAlignment="1">
      <alignment horizontal="right" wrapText="1"/>
    </xf>
    <xf numFmtId="166" fontId="6" fillId="0" borderId="4" xfId="0" applyNumberFormat="1" applyFont="1" applyBorder="1" applyAlignment="1">
      <alignment horizontal="center" vertical="center"/>
    </xf>
    <xf numFmtId="166" fontId="6" fillId="6" borderId="4" xfId="0" applyNumberFormat="1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horizontal="center" vertical="center" wrapText="1"/>
    </xf>
    <xf numFmtId="0" fontId="4" fillId="5" borderId="6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vertical="center"/>
    </xf>
    <xf numFmtId="0" fontId="15" fillId="6" borderId="17" xfId="0" applyFont="1" applyFill="1" applyBorder="1" applyAlignment="1">
      <alignment horizontal="center" vertical="center" wrapText="1"/>
    </xf>
    <xf numFmtId="0" fontId="15" fillId="5" borderId="18" xfId="0" applyFont="1" applyFill="1" applyBorder="1" applyAlignment="1">
      <alignment horizontal="center" vertical="center"/>
    </xf>
    <xf numFmtId="0" fontId="16" fillId="6" borderId="17" xfId="0" applyFont="1" applyFill="1" applyBorder="1" applyAlignment="1">
      <alignment horizontal="center" vertical="center"/>
    </xf>
    <xf numFmtId="0" fontId="15" fillId="6" borderId="17" xfId="0" applyFont="1" applyFill="1" applyBorder="1" applyAlignment="1">
      <alignment horizontal="center" vertical="center"/>
    </xf>
    <xf numFmtId="0" fontId="15" fillId="6" borderId="4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5" fillId="6" borderId="17" xfId="0" applyFont="1" applyFill="1" applyBorder="1" applyAlignment="1">
      <alignment horizontal="right" vertical="center" wrapText="1"/>
    </xf>
    <xf numFmtId="0" fontId="15" fillId="6" borderId="17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/>
    <xf numFmtId="0" fontId="4" fillId="2" borderId="4" xfId="0" quotePrefix="1" applyFont="1" applyFill="1" applyBorder="1" applyAlignment="1"/>
    <xf numFmtId="0" fontId="2" fillId="6" borderId="4" xfId="0" applyFont="1" applyFill="1" applyBorder="1" applyAlignment="1">
      <alignment horizontal="center" vertical="center"/>
    </xf>
    <xf numFmtId="0" fontId="4" fillId="2" borderId="19" xfId="0" applyFont="1" applyFill="1" applyBorder="1" applyAlignment="1"/>
    <xf numFmtId="0" fontId="4" fillId="2" borderId="20" xfId="0" applyFont="1" applyFill="1" applyBorder="1" applyAlignment="1"/>
    <xf numFmtId="0" fontId="11" fillId="2" borderId="3" xfId="0" applyFont="1" applyFill="1" applyBorder="1" applyAlignment="1"/>
    <xf numFmtId="0" fontId="4" fillId="2" borderId="1" xfId="0" applyFont="1" applyFill="1" applyBorder="1" applyAlignment="1"/>
    <xf numFmtId="0" fontId="4" fillId="2" borderId="2" xfId="0" applyFont="1" applyFill="1" applyBorder="1" applyAlignment="1"/>
    <xf numFmtId="0" fontId="4" fillId="2" borderId="3" xfId="0" applyFont="1" applyFill="1" applyBorder="1" applyAlignment="1"/>
    <xf numFmtId="0" fontId="11" fillId="2" borderId="4" xfId="0" applyFont="1" applyFill="1" applyBorder="1" applyAlignment="1"/>
    <xf numFmtId="0" fontId="4" fillId="2" borderId="21" xfId="0" applyFont="1" applyFill="1" applyBorder="1" applyAlignment="1"/>
    <xf numFmtId="0" fontId="8" fillId="2" borderId="22" xfId="0" applyFont="1" applyFill="1" applyBorder="1" applyAlignment="1"/>
    <xf numFmtId="0" fontId="11" fillId="2" borderId="23" xfId="0" applyFont="1" applyFill="1" applyBorder="1" applyAlignment="1"/>
    <xf numFmtId="0" fontId="11" fillId="2" borderId="8" xfId="0" applyFont="1" applyFill="1" applyBorder="1" applyAlignment="1"/>
    <xf numFmtId="0" fontId="4" fillId="2" borderId="24" xfId="0" applyFont="1" applyFill="1" applyBorder="1" applyAlignment="1"/>
    <xf numFmtId="0" fontId="4" fillId="2" borderId="22" xfId="0" applyFont="1" applyFill="1" applyBorder="1" applyAlignment="1"/>
    <xf numFmtId="0" fontId="4" fillId="2" borderId="25" xfId="0" applyFont="1" applyFill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16" fontId="2" fillId="3" borderId="4" xfId="0" applyNumberFormat="1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17" fillId="0" borderId="0" xfId="0" applyFont="1" applyBorder="1" applyAlignment="1">
      <alignment horizontal="left"/>
    </xf>
    <xf numFmtId="0" fontId="8" fillId="0" borderId="0" xfId="0" applyFont="1" applyAlignment="1">
      <alignment horizontal="center"/>
    </xf>
    <xf numFmtId="167" fontId="8" fillId="0" borderId="0" xfId="0" applyNumberFormat="1" applyFont="1" applyAlignment="1">
      <alignment horizontal="center"/>
    </xf>
    <xf numFmtId="0" fontId="3" fillId="4" borderId="26" xfId="0" applyFont="1" applyFill="1" applyBorder="1" applyAlignment="1">
      <alignment horizontal="center" vertical="center" wrapText="1"/>
    </xf>
    <xf numFmtId="0" fontId="8" fillId="7" borderId="27" xfId="0" applyFont="1" applyFill="1" applyBorder="1" applyAlignment="1">
      <alignment horizontal="center" vertical="center" wrapText="1"/>
    </xf>
    <xf numFmtId="168" fontId="8" fillId="0" borderId="20" xfId="0" applyNumberFormat="1" applyFont="1" applyBorder="1" applyAlignment="1">
      <alignment horizontal="center" vertical="center"/>
    </xf>
    <xf numFmtId="168" fontId="8" fillId="0" borderId="17" xfId="0" applyNumberFormat="1" applyFont="1" applyBorder="1" applyAlignment="1">
      <alignment horizontal="center" vertical="center"/>
    </xf>
    <xf numFmtId="168" fontId="8" fillId="0" borderId="28" xfId="0" applyNumberFormat="1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8" fillId="7" borderId="3" xfId="0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8" fillId="0" borderId="0" xfId="0" applyFont="1" applyAlignment="1">
      <alignment horizontal="right"/>
    </xf>
    <xf numFmtId="0" fontId="8" fillId="0" borderId="0" xfId="0" applyFont="1" applyAlignment="1">
      <alignment horizontal="left"/>
    </xf>
    <xf numFmtId="0" fontId="8" fillId="0" borderId="0" xfId="0" applyFont="1" applyBorder="1" applyAlignment="1">
      <alignment horizontal="center" vertical="center"/>
    </xf>
    <xf numFmtId="0" fontId="2" fillId="3" borderId="4" xfId="0" quotePrefix="1" applyFont="1" applyFill="1" applyBorder="1" applyAlignment="1">
      <alignment horizontal="center" vertical="center"/>
    </xf>
    <xf numFmtId="0" fontId="11" fillId="8" borderId="4" xfId="0" applyFont="1" applyFill="1" applyBorder="1"/>
    <xf numFmtId="0" fontId="4" fillId="8" borderId="4" xfId="0" applyFont="1" applyFill="1" applyBorder="1" applyAlignment="1">
      <alignment horizontal="right"/>
    </xf>
    <xf numFmtId="0" fontId="9" fillId="8" borderId="0" xfId="0" applyFont="1" applyFill="1"/>
    <xf numFmtId="0" fontId="4" fillId="8" borderId="4" xfId="0" applyFont="1" applyFill="1" applyBorder="1" applyAlignment="1"/>
    <xf numFmtId="165" fontId="10" fillId="8" borderId="4" xfId="0" applyNumberFormat="1" applyFont="1" applyFill="1" applyBorder="1" applyAlignment="1">
      <alignment horizontal="right" vertical="center" wrapText="1"/>
    </xf>
    <xf numFmtId="0" fontId="4" fillId="8" borderId="4" xfId="0" applyFont="1" applyFill="1" applyBorder="1"/>
    <xf numFmtId="0" fontId="4" fillId="8" borderId="4" xfId="0" applyFont="1" applyFill="1" applyBorder="1" applyAlignment="1">
      <alignment horizontal="left"/>
    </xf>
    <xf numFmtId="0" fontId="4" fillId="8" borderId="9" xfId="0" applyFont="1" applyFill="1" applyBorder="1" applyAlignment="1">
      <alignment horizontal="right"/>
    </xf>
    <xf numFmtId="165" fontId="4" fillId="8" borderId="9" xfId="0" applyNumberFormat="1" applyFont="1" applyFill="1" applyBorder="1"/>
    <xf numFmtId="0" fontId="4" fillId="8" borderId="9" xfId="0" applyFont="1" applyFill="1" applyBorder="1"/>
    <xf numFmtId="0" fontId="11" fillId="8" borderId="9" xfId="0" applyFont="1" applyFill="1" applyBorder="1"/>
    <xf numFmtId="0" fontId="0" fillId="8" borderId="4" xfId="0" applyFill="1" applyBorder="1"/>
    <xf numFmtId="0" fontId="13" fillId="8" borderId="4" xfId="0" applyFont="1" applyFill="1" applyBorder="1" applyAlignment="1">
      <alignment horizontal="right"/>
    </xf>
    <xf numFmtId="165" fontId="13" fillId="8" borderId="4" xfId="0" applyNumberFormat="1" applyFont="1" applyFill="1" applyBorder="1" applyAlignment="1">
      <alignment horizontal="right"/>
    </xf>
    <xf numFmtId="0" fontId="13" fillId="8" borderId="4" xfId="0" applyFont="1" applyFill="1" applyBorder="1" applyAlignment="1"/>
    <xf numFmtId="0" fontId="4" fillId="5" borderId="4" xfId="0" applyFont="1" applyFill="1" applyBorder="1" applyAlignment="1">
      <alignment horizontal="right" vertical="center" wrapText="1"/>
    </xf>
    <xf numFmtId="0" fontId="4" fillId="0" borderId="0" xfId="0" applyFont="1" applyBorder="1" applyAlignment="1">
      <alignment horizontal="right" wrapText="1"/>
    </xf>
    <xf numFmtId="166" fontId="6" fillId="0" borderId="1" xfId="0" applyNumberFormat="1" applyFont="1" applyBorder="1" applyAlignment="1">
      <alignment horizontal="center" vertical="center"/>
    </xf>
    <xf numFmtId="166" fontId="6" fillId="6" borderId="1" xfId="0" applyNumberFormat="1" applyFont="1" applyFill="1" applyBorder="1" applyAlignment="1">
      <alignment horizontal="center" vertical="center"/>
    </xf>
    <xf numFmtId="0" fontId="4" fillId="6" borderId="0" xfId="0" applyFont="1" applyFill="1" applyBorder="1" applyAlignment="1">
      <alignment horizontal="center" vertical="center"/>
    </xf>
    <xf numFmtId="0" fontId="4" fillId="0" borderId="21" xfId="0" applyFont="1" applyBorder="1" applyAlignment="1">
      <alignment horizontal="right" wrapText="1"/>
    </xf>
    <xf numFmtId="164" fontId="6" fillId="0" borderId="21" xfId="0" applyNumberFormat="1" applyFont="1" applyFill="1" applyBorder="1" applyAlignment="1">
      <alignment horizontal="center" vertical="center" wrapText="1"/>
    </xf>
    <xf numFmtId="0" fontId="4" fillId="6" borderId="21" xfId="0" applyFont="1" applyFill="1" applyBorder="1" applyAlignment="1">
      <alignment horizontal="center" vertical="center"/>
    </xf>
    <xf numFmtId="0" fontId="4" fillId="5" borderId="0" xfId="0" applyFont="1" applyFill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0" fontId="4" fillId="5" borderId="5" xfId="0" applyFont="1" applyFill="1" applyBorder="1" applyAlignment="1">
      <alignment horizontal="center" vertical="center"/>
    </xf>
    <xf numFmtId="0" fontId="15" fillId="6" borderId="0" xfId="0" applyFont="1" applyFill="1" applyAlignment="1">
      <alignment horizontal="center" vertical="center"/>
    </xf>
    <xf numFmtId="0" fontId="2" fillId="8" borderId="4" xfId="0" applyFont="1" applyFill="1" applyBorder="1" applyAlignment="1">
      <alignment horizontal="center" vertical="center"/>
    </xf>
    <xf numFmtId="0" fontId="2" fillId="8" borderId="24" xfId="0" applyFont="1" applyFill="1" applyBorder="1" applyAlignment="1">
      <alignment vertical="center"/>
    </xf>
    <xf numFmtId="0" fontId="4" fillId="0" borderId="0" xfId="0" applyFont="1" applyFill="1" applyAlignment="1">
      <alignment horizontal="center" vertical="center"/>
    </xf>
    <xf numFmtId="169" fontId="13" fillId="8" borderId="4" xfId="0" applyNumberFormat="1" applyFont="1" applyFill="1" applyBorder="1" applyAlignment="1"/>
    <xf numFmtId="0" fontId="2" fillId="0" borderId="0" xfId="0" applyFont="1" applyAlignment="1">
      <alignment horizontal="center" vertical="center"/>
    </xf>
    <xf numFmtId="0" fontId="2" fillId="6" borderId="0" xfId="0" applyFont="1" applyFill="1" applyAlignment="1">
      <alignment horizontal="center" vertical="center"/>
    </xf>
    <xf numFmtId="166" fontId="20" fillId="6" borderId="34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7" fillId="4" borderId="26" xfId="0" applyFont="1" applyFill="1" applyBorder="1" applyAlignment="1">
      <alignment horizontal="center" vertical="center" wrapText="1"/>
    </xf>
    <xf numFmtId="166" fontId="21" fillId="6" borderId="34" xfId="0" applyNumberFormat="1" applyFont="1" applyFill="1" applyBorder="1" applyAlignment="1">
      <alignment horizontal="center" vertical="center"/>
    </xf>
    <xf numFmtId="0" fontId="17" fillId="7" borderId="27" xfId="0" applyFont="1" applyFill="1" applyBorder="1" applyAlignment="1">
      <alignment horizontal="center" vertical="center" wrapText="1"/>
    </xf>
    <xf numFmtId="168" fontId="17" fillId="0" borderId="20" xfId="0" applyNumberFormat="1" applyFont="1" applyBorder="1" applyAlignment="1">
      <alignment horizontal="center" vertical="center"/>
    </xf>
    <xf numFmtId="168" fontId="17" fillId="0" borderId="17" xfId="0" applyNumberFormat="1" applyFont="1" applyBorder="1" applyAlignment="1">
      <alignment horizontal="center" vertical="center"/>
    </xf>
    <xf numFmtId="168" fontId="17" fillId="0" borderId="28" xfId="0" applyNumberFormat="1" applyFont="1" applyBorder="1" applyAlignment="1">
      <alignment horizontal="center" vertical="center"/>
    </xf>
    <xf numFmtId="0" fontId="17" fillId="0" borderId="29" xfId="0" applyFont="1" applyBorder="1" applyAlignment="1">
      <alignment horizontal="center" vertical="center"/>
    </xf>
    <xf numFmtId="0" fontId="17" fillId="7" borderId="3" xfId="0" applyFont="1" applyFill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30" xfId="0" applyFont="1" applyBorder="1" applyAlignment="1">
      <alignment horizontal="center" vertical="center"/>
    </xf>
    <xf numFmtId="0" fontId="17" fillId="0" borderId="31" xfId="0" applyFont="1" applyBorder="1" applyAlignment="1">
      <alignment horizontal="center" vertical="center"/>
    </xf>
    <xf numFmtId="0" fontId="17" fillId="0" borderId="32" xfId="0" applyFont="1" applyBorder="1" applyAlignment="1">
      <alignment horizontal="center" vertical="center"/>
    </xf>
    <xf numFmtId="0" fontId="17" fillId="0" borderId="24" xfId="0" applyFont="1" applyBorder="1" applyAlignment="1">
      <alignment horizontal="center" vertical="center"/>
    </xf>
    <xf numFmtId="0" fontId="17" fillId="0" borderId="33" xfId="0" applyFont="1" applyBorder="1" applyAlignment="1">
      <alignment horizontal="center" vertical="center"/>
    </xf>
    <xf numFmtId="0" fontId="17" fillId="0" borderId="0" xfId="0" applyFont="1" applyAlignment="1">
      <alignment horizontal="center"/>
    </xf>
    <xf numFmtId="0" fontId="17" fillId="0" borderId="0" xfId="0" applyFont="1" applyAlignment="1">
      <alignment horizontal="right"/>
    </xf>
    <xf numFmtId="0" fontId="17" fillId="0" borderId="0" xfId="0" applyFont="1" applyAlignment="1">
      <alignment horizontal="left"/>
    </xf>
    <xf numFmtId="0" fontId="17" fillId="0" borderId="0" xfId="0" applyFont="1" applyBorder="1" applyAlignment="1">
      <alignment horizontal="center" vertical="center"/>
    </xf>
    <xf numFmtId="0" fontId="2" fillId="3" borderId="4" xfId="0" applyFont="1" applyFill="1" applyBorder="1" applyAlignment="1">
      <alignment horizontal="left" vertical="center" wrapText="1"/>
    </xf>
    <xf numFmtId="0" fontId="2" fillId="3" borderId="4" xfId="0" applyFont="1" applyFill="1" applyBorder="1" applyAlignment="1">
      <alignment horizontal="right"/>
    </xf>
    <xf numFmtId="0" fontId="2" fillId="3" borderId="4" xfId="0" quotePrefix="1" applyFont="1" applyFill="1" applyBorder="1" applyAlignment="1">
      <alignment horizontal="right"/>
    </xf>
    <xf numFmtId="165" fontId="1" fillId="6" borderId="5" xfId="0" applyNumberFormat="1" applyFont="1" applyFill="1" applyBorder="1" applyAlignment="1">
      <alignment horizontal="center" vertical="center"/>
    </xf>
    <xf numFmtId="1" fontId="4" fillId="3" borderId="5" xfId="0" applyNumberFormat="1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169" fontId="9" fillId="3" borderId="5" xfId="0" applyNumberFormat="1" applyFont="1" applyFill="1" applyBorder="1" applyAlignment="1">
      <alignment horizontal="center" vertical="center"/>
    </xf>
    <xf numFmtId="0" fontId="22" fillId="3" borderId="4" xfId="0" applyFont="1" applyFill="1" applyBorder="1" applyAlignment="1">
      <alignment horizontal="center" vertical="center"/>
    </xf>
    <xf numFmtId="169" fontId="22" fillId="3" borderId="5" xfId="0" applyNumberFormat="1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left"/>
    </xf>
    <xf numFmtId="0" fontId="4" fillId="2" borderId="4" xfId="0" applyFont="1" applyFill="1" applyBorder="1"/>
    <xf numFmtId="0" fontId="2" fillId="8" borderId="4" xfId="0" applyFont="1" applyFill="1" applyBorder="1" applyAlignment="1">
      <alignment vertical="center"/>
    </xf>
    <xf numFmtId="169" fontId="2" fillId="8" borderId="5" xfId="0" applyNumberFormat="1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 wrapText="1"/>
    </xf>
    <xf numFmtId="0" fontId="4" fillId="5" borderId="17" xfId="0" applyFont="1" applyFill="1" applyBorder="1" applyAlignment="1">
      <alignment horizontal="center" vertical="center" wrapText="1"/>
    </xf>
    <xf numFmtId="0" fontId="4" fillId="5" borderId="35" xfId="0" applyFont="1" applyFill="1" applyBorder="1" applyAlignment="1">
      <alignment horizontal="center" vertical="center" wrapText="1"/>
    </xf>
    <xf numFmtId="0" fontId="2" fillId="5" borderId="15" xfId="0" applyFont="1" applyFill="1" applyBorder="1" applyAlignment="1">
      <alignment horizontal="center" vertical="center" wrapText="1"/>
    </xf>
    <xf numFmtId="0" fontId="12" fillId="4" borderId="6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8" fillId="2" borderId="15" xfId="0" applyFont="1" applyFill="1" applyBorder="1" applyAlignment="1">
      <alignment horizontal="center" wrapText="1"/>
    </xf>
    <xf numFmtId="0" fontId="8" fillId="2" borderId="6" xfId="0" applyFont="1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0" fillId="2" borderId="7" xfId="0" applyFill="1" applyBorder="1" applyAlignment="1">
      <alignment horizontal="center" wrapText="1"/>
    </xf>
    <xf numFmtId="0" fontId="4" fillId="0" borderId="0" xfId="0" applyFont="1" applyBorder="1" applyAlignment="1">
      <alignment horizontal="center"/>
    </xf>
    <xf numFmtId="0" fontId="19" fillId="8" borderId="0" xfId="0" applyFont="1" applyFill="1" applyBorder="1" applyAlignment="1">
      <alignment horizontal="center"/>
    </xf>
    <xf numFmtId="0" fontId="1" fillId="0" borderId="0" xfId="1" applyFont="1" applyBorder="1" applyAlignment="1" applyProtection="1">
      <alignment horizontal="center"/>
    </xf>
    <xf numFmtId="0" fontId="14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14" fontId="12" fillId="0" borderId="0" xfId="0" applyNumberFormat="1" applyFont="1" applyBorder="1" applyAlignment="1">
      <alignment horizontal="center"/>
    </xf>
    <xf numFmtId="0" fontId="0" fillId="0" borderId="0" xfId="0" applyBorder="1" applyAlignment="1">
      <alignment horizontal="center" wrapText="1"/>
    </xf>
    <xf numFmtId="0" fontId="0" fillId="0" borderId="0" xfId="0" applyAlignment="1">
      <alignment horizontal="center" wrapText="1"/>
    </xf>
  </cellXfs>
  <cellStyles count="2">
    <cellStyle name="Hyperlink" xfId="1" builtinId="8"/>
    <cellStyle name="Standard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FFCC"/>
      <color rgb="FFCCFF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6:BQ50"/>
  <sheetViews>
    <sheetView tabSelected="1" topLeftCell="A16" zoomScaleNormal="100" workbookViewId="0">
      <selection activeCell="AA32" sqref="AA32"/>
    </sheetView>
  </sheetViews>
  <sheetFormatPr baseColWidth="10" defaultColWidth="9.140625" defaultRowHeight="12.75"/>
  <cols>
    <col min="1" max="1" width="1.42578125" customWidth="1"/>
    <col min="2" max="2" width="19.28515625" style="196" customWidth="1"/>
    <col min="3" max="32" width="5.5703125" customWidth="1"/>
    <col min="33" max="33" width="6.42578125" style="8" customWidth="1"/>
    <col min="34" max="34" width="7.42578125" style="8" customWidth="1"/>
    <col min="35" max="35" width="5" customWidth="1"/>
  </cols>
  <sheetData>
    <row r="6" spans="1:69" s="50" customFormat="1" ht="15" customHeight="1">
      <c r="B6" s="179" t="s">
        <v>9</v>
      </c>
      <c r="C6" s="48">
        <v>41544</v>
      </c>
      <c r="D6" s="48">
        <v>41551</v>
      </c>
      <c r="E6" s="48">
        <v>41558</v>
      </c>
      <c r="F6" s="48">
        <v>41565</v>
      </c>
      <c r="G6" s="48">
        <v>41572</v>
      </c>
      <c r="H6" s="48">
        <v>41579</v>
      </c>
      <c r="I6" s="48">
        <v>41586</v>
      </c>
      <c r="J6" s="48">
        <v>41593</v>
      </c>
      <c r="K6" s="48">
        <v>41600</v>
      </c>
      <c r="L6" s="48">
        <v>41607</v>
      </c>
      <c r="M6" s="48">
        <v>41614</v>
      </c>
      <c r="N6" s="48">
        <v>41621</v>
      </c>
      <c r="O6" s="48">
        <v>41628</v>
      </c>
      <c r="P6" s="48">
        <v>41635</v>
      </c>
      <c r="Q6" s="48">
        <v>41642</v>
      </c>
      <c r="R6" s="48">
        <v>41649</v>
      </c>
      <c r="S6" s="48">
        <v>41656</v>
      </c>
      <c r="T6" s="48">
        <v>41663</v>
      </c>
      <c r="U6" s="48">
        <v>41670</v>
      </c>
      <c r="V6" s="48">
        <v>41677</v>
      </c>
      <c r="W6" s="48">
        <v>41684</v>
      </c>
      <c r="X6" s="48">
        <v>41691</v>
      </c>
      <c r="Y6" s="48">
        <v>41698</v>
      </c>
      <c r="Z6" s="48">
        <v>41705</v>
      </c>
      <c r="AA6" s="48">
        <v>41712</v>
      </c>
      <c r="AB6" s="48">
        <v>41719</v>
      </c>
      <c r="AC6" s="48">
        <v>41726</v>
      </c>
      <c r="AD6" s="48">
        <v>41733</v>
      </c>
      <c r="AE6" s="48">
        <v>41740</v>
      </c>
      <c r="AF6" s="48">
        <v>41747</v>
      </c>
      <c r="AG6" s="49"/>
      <c r="AH6" s="49"/>
    </row>
    <row r="7" spans="1:69">
      <c r="B7" s="179" t="s">
        <v>10</v>
      </c>
      <c r="C7" s="54">
        <v>41908</v>
      </c>
      <c r="D7" s="54">
        <v>41915</v>
      </c>
      <c r="E7" s="54">
        <v>41922</v>
      </c>
      <c r="F7" s="54">
        <v>41929</v>
      </c>
      <c r="G7" s="54">
        <v>41936</v>
      </c>
      <c r="H7" s="54">
        <v>41943</v>
      </c>
      <c r="I7" s="54">
        <v>41950</v>
      </c>
      <c r="J7" s="54">
        <v>41957</v>
      </c>
      <c r="K7" s="54">
        <v>41964</v>
      </c>
      <c r="L7" s="54">
        <v>41971</v>
      </c>
      <c r="M7" s="54">
        <v>41978</v>
      </c>
      <c r="N7" s="54">
        <v>41985</v>
      </c>
      <c r="O7" s="54">
        <v>41992</v>
      </c>
      <c r="P7" s="54">
        <v>41999</v>
      </c>
      <c r="Q7" s="54">
        <v>42006</v>
      </c>
      <c r="R7" s="54">
        <v>42013</v>
      </c>
      <c r="S7" s="54">
        <v>42020</v>
      </c>
      <c r="T7" s="54">
        <v>42027</v>
      </c>
      <c r="U7" s="54">
        <v>42034</v>
      </c>
      <c r="V7" s="54">
        <v>42041</v>
      </c>
      <c r="W7" s="54">
        <v>42048</v>
      </c>
      <c r="X7" s="54">
        <v>42055</v>
      </c>
      <c r="Y7" s="54">
        <v>42062</v>
      </c>
      <c r="Z7" s="54">
        <v>42069</v>
      </c>
      <c r="AA7" s="54">
        <v>42076</v>
      </c>
      <c r="AB7" s="54">
        <v>42083</v>
      </c>
      <c r="AC7" s="54">
        <v>42090</v>
      </c>
      <c r="AD7" s="54">
        <v>42097</v>
      </c>
      <c r="AE7" s="54">
        <v>42104</v>
      </c>
      <c r="AF7" s="54">
        <v>42111</v>
      </c>
    </row>
    <row r="8" spans="1:69" s="127" customFormat="1">
      <c r="A8" s="53"/>
      <c r="B8" s="179" t="s">
        <v>12</v>
      </c>
      <c r="C8" s="54">
        <v>42279</v>
      </c>
      <c r="D8" s="54">
        <v>42286</v>
      </c>
      <c r="E8" s="54">
        <v>42293</v>
      </c>
      <c r="F8" s="54">
        <v>42300</v>
      </c>
      <c r="G8" s="54">
        <v>42307</v>
      </c>
      <c r="H8" s="54">
        <v>42314</v>
      </c>
      <c r="I8" s="54">
        <v>42321</v>
      </c>
      <c r="J8" s="54">
        <v>42328</v>
      </c>
      <c r="K8" s="54">
        <v>42335</v>
      </c>
      <c r="L8" s="54">
        <v>42342</v>
      </c>
      <c r="M8" s="54">
        <v>42349</v>
      </c>
      <c r="N8" s="54">
        <v>42356</v>
      </c>
      <c r="O8" s="54">
        <v>42363</v>
      </c>
      <c r="P8" s="54">
        <v>42370</v>
      </c>
      <c r="Q8" s="54">
        <v>42377</v>
      </c>
      <c r="R8" s="54">
        <v>42384</v>
      </c>
      <c r="S8" s="54">
        <v>42391</v>
      </c>
      <c r="T8" s="54">
        <v>42398</v>
      </c>
      <c r="U8" s="54">
        <v>42405</v>
      </c>
      <c r="V8" s="54">
        <v>42412</v>
      </c>
      <c r="W8" s="54">
        <v>42419</v>
      </c>
      <c r="X8" s="54">
        <v>42426</v>
      </c>
      <c r="Y8" s="54">
        <v>42433</v>
      </c>
      <c r="Z8" s="54">
        <v>42440</v>
      </c>
      <c r="AA8" s="54">
        <v>42447</v>
      </c>
      <c r="AB8" s="54">
        <v>42454</v>
      </c>
      <c r="AC8" s="54">
        <v>42461</v>
      </c>
      <c r="AD8" s="54">
        <v>42468</v>
      </c>
      <c r="AE8" s="54">
        <v>42475</v>
      </c>
      <c r="AF8" s="128">
        <v>42482</v>
      </c>
      <c r="AG8" s="131"/>
    </row>
    <row r="9" spans="1:69" s="50" customFormat="1" ht="15" customHeight="1">
      <c r="B9" s="58" t="s">
        <v>12</v>
      </c>
      <c r="C9" s="55">
        <v>42279</v>
      </c>
      <c r="D9" s="55">
        <v>42286</v>
      </c>
      <c r="E9" s="55">
        <v>42293</v>
      </c>
      <c r="F9" s="55">
        <v>42300</v>
      </c>
      <c r="G9" s="55">
        <v>42307</v>
      </c>
      <c r="H9" s="55">
        <v>42314</v>
      </c>
      <c r="I9" s="55">
        <v>42321</v>
      </c>
      <c r="J9" s="55">
        <v>42328</v>
      </c>
      <c r="K9" s="55">
        <v>42335</v>
      </c>
      <c r="L9" s="55">
        <v>42342</v>
      </c>
      <c r="M9" s="55">
        <v>42349</v>
      </c>
      <c r="N9" s="55">
        <v>42356</v>
      </c>
      <c r="O9" s="55">
        <v>42363</v>
      </c>
      <c r="P9" s="55">
        <v>42370</v>
      </c>
      <c r="Q9" s="55">
        <v>42377</v>
      </c>
      <c r="R9" s="55">
        <v>42384</v>
      </c>
      <c r="S9" s="55">
        <v>42391</v>
      </c>
      <c r="T9" s="55">
        <v>42398</v>
      </c>
      <c r="U9" s="55">
        <v>42405</v>
      </c>
      <c r="V9" s="55">
        <v>42412</v>
      </c>
      <c r="W9" s="55">
        <v>42419</v>
      </c>
      <c r="X9" s="55">
        <v>42426</v>
      </c>
      <c r="Y9" s="55">
        <v>42433</v>
      </c>
      <c r="Z9" s="55">
        <v>42440</v>
      </c>
      <c r="AA9" s="55">
        <v>42447</v>
      </c>
      <c r="AB9" s="55">
        <v>42454</v>
      </c>
      <c r="AC9" s="55">
        <v>42461</v>
      </c>
      <c r="AD9" s="55">
        <v>42468</v>
      </c>
      <c r="AE9" s="55">
        <v>42475</v>
      </c>
      <c r="AF9" s="129">
        <v>42482</v>
      </c>
      <c r="AG9" s="13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</row>
    <row r="10" spans="1:69" s="7" customFormat="1" ht="15" customHeight="1">
      <c r="B10" s="58" t="s">
        <v>14</v>
      </c>
      <c r="C10" s="55">
        <v>42643</v>
      </c>
      <c r="D10" s="55">
        <v>42650</v>
      </c>
      <c r="E10" s="55">
        <v>42657</v>
      </c>
      <c r="F10" s="55">
        <v>42664</v>
      </c>
      <c r="G10" s="55">
        <v>42671</v>
      </c>
      <c r="H10" s="55">
        <v>42678</v>
      </c>
      <c r="I10" s="55">
        <v>42685</v>
      </c>
      <c r="J10" s="55">
        <v>42692</v>
      </c>
      <c r="K10" s="55">
        <v>42699</v>
      </c>
      <c r="L10" s="55">
        <v>42706</v>
      </c>
      <c r="M10" s="55">
        <v>42713</v>
      </c>
      <c r="N10" s="55">
        <v>42720</v>
      </c>
      <c r="O10" s="55">
        <v>42727</v>
      </c>
      <c r="P10" s="55">
        <v>42734</v>
      </c>
      <c r="Q10" s="55">
        <v>42741</v>
      </c>
      <c r="R10" s="55">
        <v>42748</v>
      </c>
      <c r="S10" s="55">
        <v>42755</v>
      </c>
      <c r="T10" s="55">
        <v>42762</v>
      </c>
      <c r="U10" s="55">
        <v>42769</v>
      </c>
      <c r="V10" s="55">
        <v>42776</v>
      </c>
      <c r="W10" s="55">
        <v>42783</v>
      </c>
      <c r="X10" s="55">
        <v>42790</v>
      </c>
      <c r="Y10" s="55">
        <v>42797</v>
      </c>
      <c r="Z10" s="55">
        <v>42804</v>
      </c>
      <c r="AA10" s="55">
        <v>42811</v>
      </c>
      <c r="AB10" s="55">
        <v>42818</v>
      </c>
      <c r="AC10" s="55">
        <v>42825</v>
      </c>
      <c r="AD10" s="55">
        <v>42832</v>
      </c>
      <c r="AE10" s="55">
        <v>42839</v>
      </c>
      <c r="AF10" s="129">
        <v>42846</v>
      </c>
      <c r="AG10" s="133"/>
      <c r="AH10" s="130"/>
    </row>
    <row r="11" spans="1:69" s="50" customFormat="1" ht="15" customHeight="1">
      <c r="B11" s="179" t="s">
        <v>15</v>
      </c>
      <c r="C11" s="48">
        <v>43007</v>
      </c>
      <c r="D11" s="48">
        <v>43014</v>
      </c>
      <c r="E11" s="48">
        <v>43021</v>
      </c>
      <c r="F11" s="48">
        <v>43028</v>
      </c>
      <c r="G11" s="48">
        <v>43035</v>
      </c>
      <c r="H11" s="48">
        <v>43042</v>
      </c>
      <c r="I11" s="48">
        <v>43049</v>
      </c>
      <c r="J11" s="48">
        <v>43056</v>
      </c>
      <c r="K11" s="48">
        <v>43063</v>
      </c>
      <c r="L11" s="48">
        <v>43070</v>
      </c>
      <c r="M11" s="48">
        <v>43077</v>
      </c>
      <c r="N11" s="48">
        <v>43084</v>
      </c>
      <c r="O11" s="48">
        <v>43091</v>
      </c>
      <c r="P11" s="48">
        <v>43098</v>
      </c>
      <c r="Q11" s="48">
        <v>43105</v>
      </c>
      <c r="R11" s="48">
        <v>43112</v>
      </c>
      <c r="S11" s="48">
        <v>43119</v>
      </c>
      <c r="T11" s="48">
        <v>43126</v>
      </c>
      <c r="U11" s="48">
        <v>43133</v>
      </c>
      <c r="V11" s="48">
        <v>43140</v>
      </c>
      <c r="W11" s="48">
        <v>43147</v>
      </c>
      <c r="X11" s="48">
        <v>43154</v>
      </c>
      <c r="Y11" s="48">
        <v>43161</v>
      </c>
      <c r="Z11" s="48">
        <v>43168</v>
      </c>
      <c r="AA11" s="48">
        <v>43175</v>
      </c>
      <c r="AB11" s="48">
        <v>43182</v>
      </c>
      <c r="AC11" s="48">
        <v>43189</v>
      </c>
      <c r="AD11" s="48">
        <v>43196</v>
      </c>
      <c r="AE11" s="48">
        <v>43203</v>
      </c>
      <c r="AF11" s="48">
        <v>43210</v>
      </c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</row>
    <row r="12" spans="1:69" s="50" customFormat="1" ht="15" customHeight="1">
      <c r="B12" s="179" t="s">
        <v>23</v>
      </c>
      <c r="C12" s="48">
        <v>43371</v>
      </c>
      <c r="D12" s="48">
        <v>43378</v>
      </c>
      <c r="E12" s="48">
        <v>43385</v>
      </c>
      <c r="F12" s="48">
        <v>43392</v>
      </c>
      <c r="G12" s="48">
        <v>43399</v>
      </c>
      <c r="H12" s="48">
        <v>43406</v>
      </c>
      <c r="I12" s="48">
        <v>43413</v>
      </c>
      <c r="J12" s="48">
        <v>43420</v>
      </c>
      <c r="K12" s="48">
        <v>43427</v>
      </c>
      <c r="L12" s="48">
        <v>43434</v>
      </c>
      <c r="M12" s="48">
        <v>43441</v>
      </c>
      <c r="N12" s="48">
        <v>43448</v>
      </c>
      <c r="O12" s="48">
        <v>43455</v>
      </c>
      <c r="P12" s="48">
        <v>43462</v>
      </c>
      <c r="Q12" s="48">
        <v>43469</v>
      </c>
      <c r="R12" s="48">
        <v>43476</v>
      </c>
      <c r="S12" s="48">
        <v>43483</v>
      </c>
      <c r="T12" s="48">
        <v>43490</v>
      </c>
      <c r="U12" s="48">
        <v>43497</v>
      </c>
      <c r="V12" s="48">
        <v>43504</v>
      </c>
      <c r="W12" s="48">
        <v>43511</v>
      </c>
      <c r="X12" s="48">
        <v>43518</v>
      </c>
      <c r="Y12" s="48">
        <v>43525</v>
      </c>
      <c r="Z12" s="48">
        <v>43532</v>
      </c>
      <c r="AA12" s="48">
        <v>43539</v>
      </c>
      <c r="AB12" s="48">
        <v>43546</v>
      </c>
      <c r="AC12" s="48">
        <v>43553</v>
      </c>
      <c r="AD12" s="48">
        <v>43560</v>
      </c>
      <c r="AE12" s="48">
        <v>43567</v>
      </c>
      <c r="AF12" s="48">
        <v>43574</v>
      </c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</row>
    <row r="13" spans="1:69" s="50" customFormat="1" ht="15" customHeight="1">
      <c r="B13" s="179" t="s">
        <v>34</v>
      </c>
      <c r="C13" s="48">
        <v>43735</v>
      </c>
      <c r="D13" s="48">
        <v>43742</v>
      </c>
      <c r="E13" s="48">
        <v>43749</v>
      </c>
      <c r="F13" s="48">
        <v>43756</v>
      </c>
      <c r="G13" s="48">
        <v>43763</v>
      </c>
      <c r="H13" s="48">
        <v>43770</v>
      </c>
      <c r="I13" s="48">
        <v>43777</v>
      </c>
      <c r="J13" s="48">
        <v>43784</v>
      </c>
      <c r="K13" s="48">
        <v>43791</v>
      </c>
      <c r="L13" s="48">
        <v>43798</v>
      </c>
      <c r="M13" s="48">
        <v>43805</v>
      </c>
      <c r="N13" s="48">
        <v>43812</v>
      </c>
      <c r="O13" s="48">
        <v>43819</v>
      </c>
      <c r="P13" s="48">
        <v>43826</v>
      </c>
      <c r="Q13" s="48">
        <v>43833</v>
      </c>
      <c r="R13" s="48">
        <v>43840</v>
      </c>
      <c r="S13" s="48">
        <v>43847</v>
      </c>
      <c r="T13" s="48">
        <v>43854</v>
      </c>
      <c r="U13" s="48">
        <v>43861</v>
      </c>
      <c r="V13" s="48">
        <v>43868</v>
      </c>
      <c r="W13" s="48">
        <v>43875</v>
      </c>
      <c r="X13" s="48">
        <v>43882</v>
      </c>
      <c r="Y13" s="48">
        <v>43889</v>
      </c>
      <c r="Z13" s="48">
        <v>43896</v>
      </c>
      <c r="AA13" s="48">
        <v>43903</v>
      </c>
      <c r="AB13" s="48">
        <v>43910</v>
      </c>
      <c r="AC13" s="48">
        <v>43917</v>
      </c>
      <c r="AD13" s="48">
        <v>43924</v>
      </c>
      <c r="AE13" s="48">
        <v>43931</v>
      </c>
      <c r="AF13" s="48">
        <v>43938</v>
      </c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</row>
    <row r="14" spans="1:69" s="50" customFormat="1" ht="15" customHeight="1" thickBot="1">
      <c r="B14" s="180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</row>
    <row r="15" spans="1:69" ht="15" customHeight="1">
      <c r="B15" s="181"/>
      <c r="C15" s="33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5"/>
      <c r="AH15" s="36"/>
    </row>
    <row r="16" spans="1:69" ht="26.25" customHeight="1">
      <c r="B16" s="182"/>
      <c r="C16" s="27"/>
      <c r="D16" s="28"/>
      <c r="E16" s="28"/>
      <c r="F16" s="28"/>
      <c r="G16" s="28"/>
      <c r="H16" s="28"/>
      <c r="I16" s="29" t="s">
        <v>26</v>
      </c>
      <c r="J16" s="28"/>
      <c r="K16" s="28"/>
      <c r="L16" s="28"/>
      <c r="M16" s="28"/>
      <c r="N16" s="28"/>
      <c r="O16" s="28"/>
      <c r="P16" s="30" t="s">
        <v>28</v>
      </c>
      <c r="Q16" s="43" t="s">
        <v>27</v>
      </c>
      <c r="R16" s="31"/>
      <c r="S16" s="31" t="s">
        <v>7</v>
      </c>
      <c r="T16" s="28"/>
      <c r="U16" s="28"/>
      <c r="V16" s="28"/>
      <c r="W16" s="29"/>
      <c r="X16" s="28"/>
      <c r="Y16" s="29" t="s">
        <v>35</v>
      </c>
      <c r="Z16" s="28"/>
      <c r="AA16" s="28"/>
      <c r="AB16" s="28"/>
      <c r="AC16" s="28"/>
      <c r="AD16" s="28"/>
      <c r="AE16" s="28"/>
      <c r="AF16" s="28"/>
      <c r="AG16" s="32"/>
      <c r="AH16" s="37"/>
    </row>
    <row r="17" spans="1:36" s="134" customFormat="1" ht="15" customHeight="1">
      <c r="A17" s="140"/>
      <c r="B17" s="126" t="s">
        <v>34</v>
      </c>
      <c r="C17" s="48">
        <v>43735</v>
      </c>
      <c r="D17" s="48">
        <v>43742</v>
      </c>
      <c r="E17" s="48">
        <v>43749</v>
      </c>
      <c r="F17" s="48">
        <v>43756</v>
      </c>
      <c r="G17" s="48">
        <v>43763</v>
      </c>
      <c r="H17" s="48">
        <v>43770</v>
      </c>
      <c r="I17" s="48">
        <v>43777</v>
      </c>
      <c r="J17" s="48">
        <v>43784</v>
      </c>
      <c r="K17" s="48">
        <v>43791</v>
      </c>
      <c r="L17" s="48">
        <v>43798</v>
      </c>
      <c r="M17" s="48">
        <v>43805</v>
      </c>
      <c r="N17" s="48">
        <v>43812</v>
      </c>
      <c r="O17" s="48">
        <v>43819</v>
      </c>
      <c r="P17" s="48">
        <v>43826</v>
      </c>
      <c r="Q17" s="48">
        <v>43833</v>
      </c>
      <c r="R17" s="48">
        <v>43840</v>
      </c>
      <c r="S17" s="48">
        <v>43847</v>
      </c>
      <c r="T17" s="48">
        <v>43854</v>
      </c>
      <c r="U17" s="48">
        <v>43861</v>
      </c>
      <c r="V17" s="48">
        <v>43868</v>
      </c>
      <c r="W17" s="48">
        <v>43875</v>
      </c>
      <c r="X17" s="48">
        <v>43882</v>
      </c>
      <c r="Y17" s="48">
        <v>43889</v>
      </c>
      <c r="Z17" s="48">
        <v>43896</v>
      </c>
      <c r="AA17" s="48">
        <v>43903</v>
      </c>
      <c r="AB17" s="48">
        <v>43910</v>
      </c>
      <c r="AC17" s="48">
        <v>43917</v>
      </c>
      <c r="AD17" s="48">
        <v>43924</v>
      </c>
      <c r="AE17" s="48">
        <v>43931</v>
      </c>
      <c r="AF17" s="48">
        <v>43938</v>
      </c>
      <c r="AG17" s="135"/>
      <c r="AH17" s="136"/>
    </row>
    <row r="18" spans="1:36" s="65" customFormat="1" ht="26.25" customHeight="1">
      <c r="B18" s="61"/>
      <c r="C18" s="62"/>
      <c r="D18" s="63"/>
      <c r="E18" s="63"/>
      <c r="F18" s="63"/>
      <c r="G18" s="63"/>
      <c r="H18" s="60" t="s">
        <v>36</v>
      </c>
      <c r="I18" s="63"/>
      <c r="J18" s="60"/>
      <c r="K18" s="63"/>
      <c r="L18" s="63"/>
      <c r="M18" s="63"/>
      <c r="N18" s="63"/>
      <c r="O18" s="137"/>
      <c r="P18" s="66"/>
      <c r="Q18" s="67"/>
      <c r="R18" s="63"/>
      <c r="S18" s="60"/>
      <c r="T18" s="60"/>
      <c r="U18" s="60"/>
      <c r="V18" s="60"/>
      <c r="W18" s="60"/>
      <c r="X18" s="60"/>
      <c r="Y18" s="60" t="s">
        <v>24</v>
      </c>
      <c r="Z18" s="137"/>
      <c r="AA18" s="60"/>
      <c r="AB18" s="66"/>
      <c r="AC18" s="66"/>
      <c r="AD18" s="67"/>
      <c r="AE18" s="60" t="s">
        <v>25</v>
      </c>
      <c r="AF18" s="137"/>
      <c r="AG18" s="64" t="s">
        <v>37</v>
      </c>
      <c r="AH18" s="169">
        <v>678</v>
      </c>
    </row>
    <row r="19" spans="1:36" s="7" customFormat="1" ht="40.5" customHeight="1">
      <c r="B19" s="183" t="s">
        <v>6</v>
      </c>
      <c r="C19" s="6">
        <v>1</v>
      </c>
      <c r="D19" s="6">
        <v>2</v>
      </c>
      <c r="E19" s="6">
        <v>3</v>
      </c>
      <c r="F19" s="6">
        <v>4</v>
      </c>
      <c r="G19" s="6">
        <v>5</v>
      </c>
      <c r="H19" s="6">
        <v>6</v>
      </c>
      <c r="I19" s="6">
        <v>7</v>
      </c>
      <c r="J19" s="6">
        <v>8</v>
      </c>
      <c r="K19" s="6">
        <v>9</v>
      </c>
      <c r="L19" s="6">
        <v>10</v>
      </c>
      <c r="M19" s="6">
        <v>11</v>
      </c>
      <c r="N19" s="6">
        <v>12</v>
      </c>
      <c r="O19" s="6">
        <v>13</v>
      </c>
      <c r="P19" s="6">
        <v>14</v>
      </c>
      <c r="Q19" s="6">
        <v>15</v>
      </c>
      <c r="R19" s="6">
        <v>16</v>
      </c>
      <c r="S19" s="6">
        <v>17</v>
      </c>
      <c r="T19" s="6">
        <v>18</v>
      </c>
      <c r="U19" s="6">
        <v>19</v>
      </c>
      <c r="V19" s="6">
        <v>20</v>
      </c>
      <c r="W19" s="6">
        <v>21</v>
      </c>
      <c r="X19" s="6">
        <v>22</v>
      </c>
      <c r="Y19" s="6">
        <v>23</v>
      </c>
      <c r="Z19" s="6">
        <v>24</v>
      </c>
      <c r="AA19" s="6">
        <v>25</v>
      </c>
      <c r="AB19" s="6">
        <v>26</v>
      </c>
      <c r="AC19" s="6">
        <v>27</v>
      </c>
      <c r="AD19" s="6">
        <v>28</v>
      </c>
      <c r="AE19" s="6">
        <v>29</v>
      </c>
      <c r="AF19" s="6">
        <v>30</v>
      </c>
      <c r="AG19" s="171" t="s">
        <v>38</v>
      </c>
      <c r="AH19" s="170" t="s">
        <v>11</v>
      </c>
    </row>
    <row r="20" spans="1:36" ht="27.75" customHeight="1">
      <c r="B20" s="184" t="s">
        <v>39</v>
      </c>
      <c r="C20" s="166"/>
      <c r="D20" s="5"/>
      <c r="E20" s="70"/>
      <c r="F20" s="70"/>
      <c r="G20" s="5"/>
      <c r="H20" s="5"/>
      <c r="I20" s="5"/>
      <c r="J20" s="5"/>
      <c r="K20" s="5"/>
      <c r="L20" s="5"/>
      <c r="M20" s="5"/>
      <c r="N20" s="5"/>
      <c r="O20" s="5"/>
      <c r="P20" s="87"/>
      <c r="Q20" s="167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171"/>
      <c r="AH20" s="172"/>
    </row>
    <row r="21" spans="1:36" ht="27.75" customHeight="1">
      <c r="B21" s="57" t="s">
        <v>40</v>
      </c>
      <c r="C21" s="5" t="s">
        <v>1</v>
      </c>
      <c r="D21" s="5" t="s">
        <v>1</v>
      </c>
      <c r="E21" s="5" t="s">
        <v>1</v>
      </c>
      <c r="F21" s="5" t="s">
        <v>1</v>
      </c>
      <c r="G21" s="5" t="s">
        <v>1</v>
      </c>
      <c r="H21" s="5" t="s">
        <v>1</v>
      </c>
      <c r="I21" s="5" t="s">
        <v>1</v>
      </c>
      <c r="J21" s="5" t="s">
        <v>1</v>
      </c>
      <c r="K21" s="5" t="s">
        <v>1</v>
      </c>
      <c r="L21" s="5" t="s">
        <v>1</v>
      </c>
      <c r="M21" s="5" t="s">
        <v>1</v>
      </c>
      <c r="N21" s="5" t="s">
        <v>1</v>
      </c>
      <c r="O21" s="5" t="s">
        <v>1</v>
      </c>
      <c r="P21" s="5" t="s">
        <v>1</v>
      </c>
      <c r="Q21" s="5" t="s">
        <v>1</v>
      </c>
      <c r="R21" s="5" t="s">
        <v>1</v>
      </c>
      <c r="S21" s="5" t="s">
        <v>1</v>
      </c>
      <c r="T21" s="5" t="s">
        <v>1</v>
      </c>
      <c r="U21" s="5"/>
      <c r="V21" s="5" t="s">
        <v>1</v>
      </c>
      <c r="W21" s="5" t="s">
        <v>1</v>
      </c>
      <c r="X21" s="5" t="s">
        <v>1</v>
      </c>
      <c r="Y21" s="5" t="s">
        <v>1</v>
      </c>
      <c r="Z21" s="5" t="s">
        <v>1</v>
      </c>
      <c r="AA21" s="5" t="s">
        <v>1</v>
      </c>
      <c r="AB21" s="5" t="s">
        <v>1</v>
      </c>
      <c r="AC21" s="5" t="s">
        <v>1</v>
      </c>
      <c r="AD21" s="5" t="s">
        <v>1</v>
      </c>
      <c r="AE21" s="5" t="s">
        <v>1</v>
      </c>
      <c r="AF21" s="5" t="s">
        <v>1</v>
      </c>
      <c r="AG21" s="173">
        <v>29</v>
      </c>
      <c r="AH21" s="174">
        <f>AH$18/120*AG21</f>
        <v>163.85000000000002</v>
      </c>
    </row>
    <row r="22" spans="1:36" ht="27.75" customHeight="1">
      <c r="B22" s="57" t="s">
        <v>41</v>
      </c>
      <c r="C22" s="5"/>
      <c r="D22" s="5"/>
      <c r="E22" s="5"/>
      <c r="F22" s="5"/>
      <c r="G22" s="5"/>
      <c r="H22" s="5"/>
      <c r="I22" s="5"/>
      <c r="J22" s="5" t="s">
        <v>1</v>
      </c>
      <c r="K22" s="5"/>
      <c r="L22" s="5"/>
      <c r="M22" s="5"/>
      <c r="N22" s="5"/>
      <c r="O22" s="5"/>
      <c r="P22" s="5"/>
      <c r="Q22" s="5" t="s">
        <v>1</v>
      </c>
      <c r="R22" s="110"/>
      <c r="S22" s="110"/>
      <c r="T22" s="110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173">
        <v>2</v>
      </c>
      <c r="AH22" s="174">
        <f>AH$18/120*AG22</f>
        <v>11.3</v>
      </c>
    </row>
    <row r="23" spans="1:36" s="1" customFormat="1" ht="27.75" customHeight="1">
      <c r="B23" s="184" t="s">
        <v>42</v>
      </c>
      <c r="C23" s="5" t="s">
        <v>1</v>
      </c>
      <c r="D23" s="5"/>
      <c r="E23" s="5" t="s">
        <v>1</v>
      </c>
      <c r="F23" s="5" t="s">
        <v>1</v>
      </c>
      <c r="G23" s="5"/>
      <c r="H23" s="5" t="s">
        <v>1</v>
      </c>
      <c r="I23" s="5"/>
      <c r="J23" s="5" t="s">
        <v>2</v>
      </c>
      <c r="K23" s="5" t="s">
        <v>1</v>
      </c>
      <c r="L23" s="5" t="s">
        <v>1</v>
      </c>
      <c r="M23" s="5"/>
      <c r="N23" s="5" t="s">
        <v>1</v>
      </c>
      <c r="O23" s="5" t="s">
        <v>1</v>
      </c>
      <c r="P23" s="5" t="s">
        <v>1</v>
      </c>
      <c r="Q23" s="5"/>
      <c r="R23" s="5" t="s">
        <v>1</v>
      </c>
      <c r="S23" s="5"/>
      <c r="T23" s="5" t="s">
        <v>1</v>
      </c>
      <c r="U23" s="5" t="s">
        <v>1</v>
      </c>
      <c r="V23" s="5" t="s">
        <v>1</v>
      </c>
      <c r="W23" s="5"/>
      <c r="X23" s="5" t="s">
        <v>1</v>
      </c>
      <c r="Y23" s="5" t="s">
        <v>1</v>
      </c>
      <c r="Z23" s="5"/>
      <c r="AA23" s="5" t="s">
        <v>1</v>
      </c>
      <c r="AB23" s="5" t="s">
        <v>1</v>
      </c>
      <c r="AC23" s="5"/>
      <c r="AD23" s="5"/>
      <c r="AE23" s="5" t="s">
        <v>1</v>
      </c>
      <c r="AF23" s="5" t="s">
        <v>1</v>
      </c>
      <c r="AG23" s="173">
        <v>19</v>
      </c>
      <c r="AH23" s="174">
        <f t="shared" ref="AH23:AH27" si="0">AH$18/120*AG23</f>
        <v>107.35000000000001</v>
      </c>
    </row>
    <row r="24" spans="1:36" s="1" customFormat="1" ht="27.75" customHeight="1">
      <c r="B24" s="184" t="s">
        <v>43</v>
      </c>
      <c r="C24" s="5"/>
      <c r="D24" s="5" t="s">
        <v>1</v>
      </c>
      <c r="E24" s="5" t="s">
        <v>1</v>
      </c>
      <c r="F24" s="5" t="s">
        <v>1</v>
      </c>
      <c r="G24" s="5" t="s">
        <v>2</v>
      </c>
      <c r="H24" s="5" t="s">
        <v>33</v>
      </c>
      <c r="I24" s="5" t="s">
        <v>1</v>
      </c>
      <c r="J24" s="5" t="s">
        <v>1</v>
      </c>
      <c r="K24" s="5"/>
      <c r="L24" s="5" t="s">
        <v>1</v>
      </c>
      <c r="M24" s="5" t="s">
        <v>1</v>
      </c>
      <c r="N24" s="5" t="s">
        <v>1</v>
      </c>
      <c r="O24" s="5" t="s">
        <v>1</v>
      </c>
      <c r="P24" s="5"/>
      <c r="Q24" s="168"/>
      <c r="R24" s="5" t="s">
        <v>1</v>
      </c>
      <c r="S24" s="5" t="s">
        <v>1</v>
      </c>
      <c r="T24" s="5"/>
      <c r="U24" s="5" t="s">
        <v>1</v>
      </c>
      <c r="V24" s="5" t="s">
        <v>1</v>
      </c>
      <c r="W24" s="5" t="s">
        <v>1</v>
      </c>
      <c r="X24" s="5" t="s">
        <v>1</v>
      </c>
      <c r="Y24" s="5"/>
      <c r="Z24" s="5" t="s">
        <v>1</v>
      </c>
      <c r="AA24" s="5" t="s">
        <v>1</v>
      </c>
      <c r="AB24" s="5" t="s">
        <v>1</v>
      </c>
      <c r="AC24" s="5" t="s">
        <v>1</v>
      </c>
      <c r="AD24" s="5"/>
      <c r="AE24" s="5"/>
      <c r="AF24" s="5"/>
      <c r="AG24" s="173">
        <v>19</v>
      </c>
      <c r="AH24" s="174">
        <f t="shared" si="0"/>
        <v>107.35000000000001</v>
      </c>
    </row>
    <row r="25" spans="1:36" s="1" customFormat="1" ht="27.75" customHeight="1">
      <c r="B25" s="184" t="s">
        <v>44</v>
      </c>
      <c r="C25" s="5"/>
      <c r="D25" s="143"/>
      <c r="E25" s="5"/>
      <c r="F25" s="5"/>
      <c r="G25" s="5" t="s">
        <v>1</v>
      </c>
      <c r="H25" s="5"/>
      <c r="I25" s="5"/>
      <c r="J25" s="5"/>
      <c r="K25" s="5" t="s">
        <v>1</v>
      </c>
      <c r="L25" s="5" t="s">
        <v>2</v>
      </c>
      <c r="M25" s="5" t="s">
        <v>2</v>
      </c>
      <c r="N25" s="5"/>
      <c r="O25" s="5" t="s">
        <v>1</v>
      </c>
      <c r="P25" s="5"/>
      <c r="Q25" s="5"/>
      <c r="R25" s="5" t="s">
        <v>1</v>
      </c>
      <c r="S25" s="5"/>
      <c r="T25" s="5"/>
      <c r="U25" s="5"/>
      <c r="V25" s="5" t="s">
        <v>1</v>
      </c>
      <c r="W25" s="5"/>
      <c r="X25" s="5"/>
      <c r="Y25" s="5"/>
      <c r="Z25" s="5" t="s">
        <v>1</v>
      </c>
      <c r="AA25" s="5"/>
      <c r="AB25" s="5"/>
      <c r="AC25" s="5"/>
      <c r="AD25" s="5" t="s">
        <v>1</v>
      </c>
      <c r="AE25" s="5"/>
      <c r="AF25" s="5"/>
      <c r="AG25" s="173">
        <v>7</v>
      </c>
      <c r="AH25" s="174">
        <f t="shared" si="0"/>
        <v>39.550000000000004</v>
      </c>
    </row>
    <row r="26" spans="1:36" s="1" customFormat="1" ht="27.75" customHeight="1">
      <c r="B26" s="57" t="s">
        <v>45</v>
      </c>
      <c r="C26" s="5" t="s">
        <v>1</v>
      </c>
      <c r="D26" s="5" t="s">
        <v>1</v>
      </c>
      <c r="E26" s="5"/>
      <c r="F26" s="5" t="s">
        <v>1</v>
      </c>
      <c r="G26" s="5" t="s">
        <v>1</v>
      </c>
      <c r="H26" s="5" t="s">
        <v>1</v>
      </c>
      <c r="I26" s="5" t="s">
        <v>1</v>
      </c>
      <c r="J26" s="5" t="s">
        <v>1</v>
      </c>
      <c r="K26" s="5"/>
      <c r="L26" s="5" t="s">
        <v>1</v>
      </c>
      <c r="M26" s="5" t="s">
        <v>1</v>
      </c>
      <c r="N26" s="5" t="s">
        <v>1</v>
      </c>
      <c r="O26" s="5"/>
      <c r="P26" s="5" t="s">
        <v>1</v>
      </c>
      <c r="Q26" s="5" t="s">
        <v>1</v>
      </c>
      <c r="R26" s="5"/>
      <c r="S26" s="5" t="s">
        <v>1</v>
      </c>
      <c r="T26" s="5" t="s">
        <v>1</v>
      </c>
      <c r="U26" s="5" t="s">
        <v>1</v>
      </c>
      <c r="V26" s="5"/>
      <c r="W26" s="5" t="s">
        <v>1</v>
      </c>
      <c r="X26" s="5"/>
      <c r="Y26" s="5" t="s">
        <v>1</v>
      </c>
      <c r="Z26" s="5"/>
      <c r="AA26" s="5"/>
      <c r="AB26" s="5" t="s">
        <v>1</v>
      </c>
      <c r="AC26" s="5" t="s">
        <v>1</v>
      </c>
      <c r="AD26" s="5" t="s">
        <v>1</v>
      </c>
      <c r="AE26" s="5" t="s">
        <v>1</v>
      </c>
      <c r="AF26" s="5" t="s">
        <v>1</v>
      </c>
      <c r="AG26" s="173">
        <v>22</v>
      </c>
      <c r="AH26" s="174">
        <f t="shared" si="0"/>
        <v>124.30000000000001</v>
      </c>
    </row>
    <row r="27" spans="1:36" s="142" customFormat="1" ht="27.75" customHeight="1">
      <c r="B27" s="57" t="s">
        <v>46</v>
      </c>
      <c r="C27" s="143" t="s">
        <v>1</v>
      </c>
      <c r="D27" s="70" t="s">
        <v>1</v>
      </c>
      <c r="E27" s="143" t="s">
        <v>1</v>
      </c>
      <c r="F27" s="5"/>
      <c r="G27" s="5" t="s">
        <v>1</v>
      </c>
      <c r="H27" s="5" t="s">
        <v>1</v>
      </c>
      <c r="I27" s="5" t="s">
        <v>1</v>
      </c>
      <c r="J27" s="5"/>
      <c r="K27" s="5" t="s">
        <v>1</v>
      </c>
      <c r="L27" s="5"/>
      <c r="M27" s="5" t="s">
        <v>1</v>
      </c>
      <c r="N27" s="5"/>
      <c r="O27" s="5"/>
      <c r="P27" s="5" t="s">
        <v>1</v>
      </c>
      <c r="Q27" s="5" t="s">
        <v>1</v>
      </c>
      <c r="R27" s="5"/>
      <c r="S27" s="5" t="s">
        <v>1</v>
      </c>
      <c r="T27" s="5" t="s">
        <v>1</v>
      </c>
      <c r="U27" s="5" t="s">
        <v>1</v>
      </c>
      <c r="V27" s="5"/>
      <c r="W27" s="5" t="s">
        <v>1</v>
      </c>
      <c r="X27" s="5" t="s">
        <v>1</v>
      </c>
      <c r="Y27" s="5" t="s">
        <v>1</v>
      </c>
      <c r="Z27" s="5" t="s">
        <v>1</v>
      </c>
      <c r="AA27" s="5" t="s">
        <v>1</v>
      </c>
      <c r="AB27" s="5"/>
      <c r="AC27" s="5" t="s">
        <v>1</v>
      </c>
      <c r="AD27" s="5" t="s">
        <v>1</v>
      </c>
      <c r="AE27" s="5" t="s">
        <v>1</v>
      </c>
      <c r="AF27" s="5" t="s">
        <v>1</v>
      </c>
      <c r="AG27" s="173">
        <v>22</v>
      </c>
      <c r="AH27" s="174">
        <f t="shared" si="0"/>
        <v>124.30000000000001</v>
      </c>
    </row>
    <row r="28" spans="1:36" s="1" customFormat="1" ht="27.75" customHeight="1">
      <c r="A28" s="17"/>
      <c r="B28" s="57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6">
        <f>SUM(AG21:AG27)</f>
        <v>120</v>
      </c>
      <c r="AH28" s="174">
        <f>SUM(AH21:AH27)</f>
        <v>678</v>
      </c>
      <c r="AJ28" s="17"/>
    </row>
    <row r="29" spans="1:36" ht="28.5" customHeight="1">
      <c r="B29" s="58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86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2"/>
      <c r="AI29" s="41"/>
      <c r="AJ29" s="11"/>
    </row>
    <row r="30" spans="1:36" ht="27.75" customHeight="1">
      <c r="B30" s="185"/>
      <c r="C30" s="47" t="s">
        <v>3</v>
      </c>
      <c r="D30" s="2"/>
      <c r="E30" s="13"/>
      <c r="F30" s="13"/>
      <c r="G30" s="14"/>
      <c r="H30" s="14"/>
      <c r="I30" s="26"/>
      <c r="J30" s="3"/>
      <c r="K30" s="175"/>
      <c r="L30" s="176"/>
      <c r="M30" s="176"/>
      <c r="N30" s="176"/>
      <c r="O30" s="176"/>
      <c r="P30" s="176"/>
      <c r="Q30" s="14"/>
      <c r="R30" s="9"/>
      <c r="S30" s="15"/>
      <c r="T30" s="9"/>
      <c r="U30" s="9"/>
      <c r="V30" s="9"/>
      <c r="W30" s="9"/>
      <c r="X30" s="111"/>
      <c r="Y30" s="111"/>
      <c r="Z30" s="111"/>
      <c r="AA30" s="111"/>
      <c r="AB30" s="111"/>
      <c r="AC30" s="111"/>
      <c r="AD30" s="9"/>
      <c r="AE30" s="9"/>
      <c r="AF30" s="59"/>
      <c r="AG30" s="177"/>
      <c r="AH30" s="178"/>
    </row>
    <row r="31" spans="1:36" ht="18.75" customHeight="1">
      <c r="B31" s="186"/>
      <c r="C31" s="138" t="s">
        <v>1</v>
      </c>
      <c r="D31" s="84" t="s">
        <v>8</v>
      </c>
      <c r="E31" s="71"/>
      <c r="F31" s="71"/>
      <c r="G31" s="72"/>
      <c r="H31" s="73"/>
      <c r="I31" s="85"/>
      <c r="J31" s="74"/>
      <c r="K31" s="68"/>
      <c r="L31" s="68"/>
      <c r="M31" s="68"/>
      <c r="N31" s="68"/>
      <c r="O31" s="68"/>
      <c r="P31" s="68"/>
      <c r="Q31" s="14"/>
      <c r="R31" s="9"/>
      <c r="S31" s="15"/>
      <c r="T31" s="9"/>
      <c r="U31" s="9"/>
      <c r="V31" s="9"/>
      <c r="W31" s="9"/>
      <c r="X31" s="111"/>
      <c r="Y31" s="122"/>
      <c r="Z31" s="123"/>
      <c r="AA31" s="141"/>
      <c r="AB31" s="112"/>
      <c r="AC31" s="113"/>
      <c r="AD31" s="69"/>
      <c r="AE31" s="51"/>
      <c r="AF31" s="9"/>
      <c r="AG31" s="9"/>
      <c r="AH31" s="16"/>
    </row>
    <row r="32" spans="1:36" ht="18.75" customHeight="1">
      <c r="B32" s="187"/>
      <c r="C32" s="138"/>
      <c r="D32" s="85" t="s">
        <v>4</v>
      </c>
      <c r="E32" s="75"/>
      <c r="F32" s="75"/>
      <c r="G32" s="76"/>
      <c r="H32" s="77"/>
      <c r="I32" s="85"/>
      <c r="J32" s="74"/>
      <c r="K32" s="68"/>
      <c r="L32" s="68"/>
      <c r="M32" s="68"/>
      <c r="N32" s="68"/>
      <c r="O32" s="68"/>
      <c r="P32" s="68"/>
      <c r="Q32" s="14"/>
      <c r="R32" s="4"/>
      <c r="S32" s="4"/>
      <c r="T32" s="42"/>
      <c r="U32" s="9"/>
      <c r="V32" s="9"/>
      <c r="W32" s="9"/>
      <c r="X32" s="112"/>
      <c r="Y32" s="122"/>
      <c r="Z32" s="124"/>
      <c r="AA32" s="125"/>
      <c r="AB32" s="114"/>
      <c r="AC32" s="112"/>
      <c r="AD32" s="69"/>
      <c r="AE32" s="68"/>
      <c r="AF32" s="9"/>
      <c r="AG32" s="9"/>
      <c r="AH32" s="10"/>
    </row>
    <row r="33" spans="2:34" ht="18.75" customHeight="1">
      <c r="B33" s="187"/>
      <c r="C33" s="138" t="s">
        <v>0</v>
      </c>
      <c r="D33" s="85" t="s">
        <v>13</v>
      </c>
      <c r="E33" s="75"/>
      <c r="F33" s="75"/>
      <c r="G33" s="76"/>
      <c r="H33" s="77"/>
      <c r="I33" s="74"/>
      <c r="J33" s="74"/>
      <c r="K33" s="68"/>
      <c r="L33" s="68"/>
      <c r="M33" s="68"/>
      <c r="N33" s="68"/>
      <c r="O33" s="68"/>
      <c r="P33" s="68"/>
      <c r="Q33" s="14"/>
      <c r="R33" s="9"/>
      <c r="S33" s="9"/>
      <c r="T33" s="9"/>
      <c r="U33" s="4"/>
      <c r="V33" s="9"/>
      <c r="W33" s="4"/>
      <c r="X33" s="112"/>
      <c r="Y33" s="112"/>
      <c r="Z33" s="112"/>
      <c r="AA33" s="115"/>
      <c r="AB33" s="116"/>
      <c r="AC33" s="112"/>
      <c r="AD33" s="39"/>
      <c r="AE33" s="51"/>
      <c r="AF33" s="9"/>
      <c r="AG33" s="9"/>
      <c r="AH33" s="10"/>
    </row>
    <row r="34" spans="2:34" ht="18.75" customHeight="1">
      <c r="B34" s="187"/>
      <c r="C34" s="138" t="s">
        <v>2</v>
      </c>
      <c r="D34" s="85" t="s">
        <v>5</v>
      </c>
      <c r="E34" s="75"/>
      <c r="F34" s="75"/>
      <c r="G34" s="76"/>
      <c r="H34" s="73"/>
      <c r="I34" s="78"/>
      <c r="J34" s="74"/>
      <c r="K34" s="68"/>
      <c r="L34" s="68"/>
      <c r="M34" s="68"/>
      <c r="N34" s="68"/>
      <c r="O34" s="68"/>
      <c r="P34" s="68"/>
      <c r="Q34" s="14"/>
      <c r="R34" s="9"/>
      <c r="S34" s="9"/>
      <c r="T34" s="9"/>
      <c r="U34" s="4"/>
      <c r="V34" s="9"/>
      <c r="W34" s="4"/>
      <c r="X34" s="112"/>
      <c r="Y34" s="115"/>
      <c r="Z34" s="117"/>
      <c r="AA34" s="111"/>
      <c r="AB34" s="111"/>
      <c r="AC34" s="112"/>
      <c r="AD34" s="39"/>
      <c r="AE34" s="9"/>
      <c r="AF34" s="9"/>
      <c r="AG34" s="9"/>
      <c r="AH34" s="10"/>
    </row>
    <row r="35" spans="2:34" ht="18.75" thickBot="1">
      <c r="B35" s="188"/>
      <c r="C35" s="139"/>
      <c r="D35" s="79"/>
      <c r="E35" s="80"/>
      <c r="F35" s="80"/>
      <c r="G35" s="81"/>
      <c r="H35" s="81"/>
      <c r="I35" s="82"/>
      <c r="J35" s="83"/>
      <c r="K35" s="82"/>
      <c r="L35" s="82"/>
      <c r="M35" s="82"/>
      <c r="N35" s="82"/>
      <c r="O35" s="82"/>
      <c r="P35" s="82"/>
      <c r="Q35" s="22"/>
      <c r="R35" s="23"/>
      <c r="S35" s="23"/>
      <c r="T35" s="23"/>
      <c r="U35" s="24"/>
      <c r="V35" s="23"/>
      <c r="W35" s="24"/>
      <c r="X35" s="118"/>
      <c r="Y35" s="119"/>
      <c r="Z35" s="120"/>
      <c r="AA35" s="121"/>
      <c r="AB35" s="121"/>
      <c r="AC35" s="121"/>
      <c r="AD35" s="23"/>
      <c r="AE35" s="23"/>
      <c r="AF35" s="23"/>
      <c r="AG35" s="23"/>
      <c r="AH35" s="25"/>
    </row>
    <row r="36" spans="2:34">
      <c r="B36" s="189"/>
    </row>
    <row r="37" spans="2:34">
      <c r="B37" s="190"/>
    </row>
    <row r="38" spans="2:34" ht="15">
      <c r="B38" s="191"/>
      <c r="C38" s="44"/>
      <c r="U38" s="38"/>
      <c r="Z38" s="18"/>
      <c r="AC38" s="40"/>
    </row>
    <row r="39" spans="2:34" ht="16.5">
      <c r="B39" s="192"/>
      <c r="C39" s="44"/>
      <c r="U39" s="20"/>
      <c r="AC39" s="20"/>
    </row>
    <row r="40" spans="2:34" ht="16.5">
      <c r="B40" s="192"/>
      <c r="C40" s="45"/>
      <c r="U40" s="19"/>
      <c r="AC40" s="19"/>
    </row>
    <row r="41" spans="2:34" ht="16.5">
      <c r="B41" s="192"/>
      <c r="C41" s="45"/>
      <c r="AC41" s="20"/>
    </row>
    <row r="42" spans="2:34" ht="16.5">
      <c r="B42" s="192"/>
      <c r="AC42" s="20"/>
    </row>
    <row r="43" spans="2:34" ht="16.5">
      <c r="B43" s="192"/>
      <c r="C43" s="46"/>
      <c r="AC43" s="21"/>
    </row>
    <row r="44" spans="2:34" ht="15">
      <c r="B44" s="193"/>
    </row>
    <row r="45" spans="2:34">
      <c r="B45" s="189"/>
    </row>
    <row r="46" spans="2:34" ht="15">
      <c r="B46" s="194"/>
    </row>
    <row r="47" spans="2:34" ht="15">
      <c r="B47" s="193"/>
    </row>
    <row r="48" spans="2:34" ht="15">
      <c r="B48" s="193"/>
    </row>
    <row r="49" spans="2:2" ht="15">
      <c r="B49" s="193"/>
    </row>
    <row r="50" spans="2:2">
      <c r="B50" s="195"/>
    </row>
  </sheetData>
  <printOptions horizontalCentered="1" verticalCentered="1" gridLines="1"/>
  <pageMargins left="0.19685039370078741" right="0" top="0" bottom="0" header="0" footer="0.11811023622047245"/>
  <pageSetup paperSize="9" scale="67" orientation="landscape" r:id="rId1"/>
  <headerFooter alignWithMargins="0">
    <oddFooter>&amp;L&amp;D / &amp;T&amp;C&amp;F&amp;R&amp;P /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B5:R57"/>
  <sheetViews>
    <sheetView zoomScale="89" zoomScaleNormal="89" workbookViewId="0">
      <selection activeCell="B9" sqref="B9:R28"/>
    </sheetView>
  </sheetViews>
  <sheetFormatPr baseColWidth="10" defaultRowHeight="12.75"/>
  <cols>
    <col min="1" max="1" width="4.42578125" customWidth="1"/>
    <col min="7" max="7" width="13.85546875" bestFit="1" customWidth="1"/>
    <col min="10" max="10" width="12.28515625" bestFit="1" customWidth="1"/>
    <col min="19" max="19" width="4.7109375" customWidth="1"/>
  </cols>
  <sheetData>
    <row r="5" spans="2:18" ht="24" customHeight="1"/>
    <row r="6" spans="2:18" ht="24" customHeight="1"/>
    <row r="7" spans="2:18" ht="24" customHeight="1">
      <c r="B7" s="88"/>
      <c r="C7" s="88"/>
      <c r="D7" s="88"/>
      <c r="E7" s="89" t="s">
        <v>30</v>
      </c>
      <c r="F7" s="88"/>
      <c r="G7" s="88"/>
      <c r="H7" s="88"/>
      <c r="I7" s="88"/>
      <c r="J7" s="88"/>
      <c r="K7" s="88"/>
      <c r="L7" s="88"/>
      <c r="M7" s="88"/>
      <c r="N7" s="88"/>
      <c r="O7" s="88"/>
      <c r="P7" s="88"/>
      <c r="Q7" s="88"/>
      <c r="R7" s="88"/>
    </row>
    <row r="8" spans="2:18" ht="24" customHeight="1" thickBot="1">
      <c r="B8" s="90"/>
      <c r="C8" s="90"/>
      <c r="D8" s="90"/>
      <c r="E8" s="90"/>
      <c r="F8" s="90"/>
      <c r="G8" s="90"/>
      <c r="H8" s="90"/>
      <c r="I8" s="90"/>
      <c r="J8" s="90"/>
      <c r="K8" s="90"/>
      <c r="L8" s="90"/>
      <c r="M8" s="90"/>
      <c r="N8" s="90"/>
      <c r="O8" s="90"/>
      <c r="P8" s="90"/>
      <c r="Q8" s="90"/>
      <c r="R8" s="91"/>
    </row>
    <row r="9" spans="2:18" ht="24" customHeight="1">
      <c r="B9" s="146">
        <v>2018</v>
      </c>
      <c r="C9" s="147">
        <v>43006</v>
      </c>
      <c r="D9" s="147">
        <v>43013</v>
      </c>
      <c r="E9" s="147">
        <v>43020</v>
      </c>
      <c r="F9" s="147">
        <v>43027</v>
      </c>
      <c r="G9" s="147">
        <v>43034</v>
      </c>
      <c r="H9" s="147">
        <v>43041</v>
      </c>
      <c r="I9" s="147">
        <v>43048</v>
      </c>
      <c r="J9" s="147">
        <v>43055</v>
      </c>
      <c r="K9" s="147">
        <v>43062</v>
      </c>
      <c r="L9" s="147">
        <v>43069</v>
      </c>
      <c r="M9" s="147">
        <v>43076</v>
      </c>
      <c r="N9" s="147">
        <v>43083</v>
      </c>
      <c r="O9" s="147">
        <v>43090</v>
      </c>
      <c r="P9" s="147">
        <v>43097</v>
      </c>
      <c r="Q9" s="147">
        <v>43104</v>
      </c>
      <c r="R9" s="147"/>
    </row>
    <row r="10" spans="2:18" ht="24" customHeight="1">
      <c r="B10" s="148" t="s">
        <v>16</v>
      </c>
      <c r="C10" s="149" t="s">
        <v>31</v>
      </c>
      <c r="D10" s="150" t="s">
        <v>31</v>
      </c>
      <c r="E10" s="149" t="s">
        <v>31</v>
      </c>
      <c r="F10" s="150"/>
      <c r="G10" s="149" t="s">
        <v>31</v>
      </c>
      <c r="H10" s="150" t="s">
        <v>31</v>
      </c>
      <c r="I10" s="149" t="s">
        <v>31</v>
      </c>
      <c r="J10" s="150" t="s">
        <v>31</v>
      </c>
      <c r="K10" s="149"/>
      <c r="L10" s="150" t="s">
        <v>31</v>
      </c>
      <c r="M10" s="149" t="s">
        <v>31</v>
      </c>
      <c r="N10" s="150" t="s">
        <v>31</v>
      </c>
      <c r="O10" s="149" t="s">
        <v>31</v>
      </c>
      <c r="P10" s="150"/>
      <c r="Q10" s="149" t="s">
        <v>31</v>
      </c>
      <c r="R10" s="151"/>
    </row>
    <row r="11" spans="2:18" ht="24" customHeight="1">
      <c r="B11" s="152" t="s">
        <v>17</v>
      </c>
      <c r="C11" s="153" t="s">
        <v>31</v>
      </c>
      <c r="D11" s="154" t="s">
        <v>31</v>
      </c>
      <c r="E11" s="154" t="s">
        <v>31</v>
      </c>
      <c r="F11" s="154" t="s">
        <v>31</v>
      </c>
      <c r="G11" s="154"/>
      <c r="H11" s="154" t="s">
        <v>31</v>
      </c>
      <c r="I11" s="154" t="s">
        <v>31</v>
      </c>
      <c r="J11" s="154" t="s">
        <v>31</v>
      </c>
      <c r="K11" s="154" t="s">
        <v>31</v>
      </c>
      <c r="L11" s="154"/>
      <c r="M11" s="154" t="s">
        <v>31</v>
      </c>
      <c r="N11" s="154" t="s">
        <v>31</v>
      </c>
      <c r="O11" s="154" t="s">
        <v>31</v>
      </c>
      <c r="P11" s="154" t="s">
        <v>31</v>
      </c>
      <c r="Q11" s="154"/>
      <c r="R11" s="155"/>
    </row>
    <row r="12" spans="2:18" ht="24" customHeight="1">
      <c r="B12" s="152" t="s">
        <v>18</v>
      </c>
      <c r="C12" s="156" t="s">
        <v>31</v>
      </c>
      <c r="D12" s="154" t="s">
        <v>31</v>
      </c>
      <c r="E12" s="154"/>
      <c r="F12" s="154" t="s">
        <v>31</v>
      </c>
      <c r="G12" s="154" t="s">
        <v>31</v>
      </c>
      <c r="H12" s="154"/>
      <c r="I12" s="154" t="s">
        <v>31</v>
      </c>
      <c r="J12" s="154" t="s">
        <v>31</v>
      </c>
      <c r="K12" s="154" t="s">
        <v>31</v>
      </c>
      <c r="L12" s="154" t="s">
        <v>31</v>
      </c>
      <c r="M12" s="154"/>
      <c r="N12" s="154" t="s">
        <v>31</v>
      </c>
      <c r="O12" s="154" t="s">
        <v>31</v>
      </c>
      <c r="P12" s="154" t="s">
        <v>31</v>
      </c>
      <c r="Q12" s="154" t="s">
        <v>31</v>
      </c>
      <c r="R12" s="155"/>
    </row>
    <row r="13" spans="2:18" ht="24" customHeight="1">
      <c r="B13" s="152" t="s">
        <v>19</v>
      </c>
      <c r="C13" s="156" t="s">
        <v>31</v>
      </c>
      <c r="D13" s="154"/>
      <c r="E13" s="154" t="s">
        <v>31</v>
      </c>
      <c r="F13" s="154" t="s">
        <v>31</v>
      </c>
      <c r="G13" s="154" t="s">
        <v>31</v>
      </c>
      <c r="H13" s="154" t="s">
        <v>31</v>
      </c>
      <c r="I13" s="154"/>
      <c r="J13" s="154" t="s">
        <v>31</v>
      </c>
      <c r="K13" s="154" t="s">
        <v>31</v>
      </c>
      <c r="L13" s="154" t="s">
        <v>31</v>
      </c>
      <c r="M13" s="154" t="s">
        <v>31</v>
      </c>
      <c r="N13" s="154"/>
      <c r="O13" s="154" t="s">
        <v>31</v>
      </c>
      <c r="P13" s="154" t="s">
        <v>31</v>
      </c>
      <c r="Q13" s="154" t="s">
        <v>31</v>
      </c>
      <c r="R13" s="155"/>
    </row>
    <row r="14" spans="2:18" ht="24" customHeight="1">
      <c r="B14" s="157" t="s">
        <v>20</v>
      </c>
      <c r="C14" s="156"/>
      <c r="D14" s="154" t="s">
        <v>31</v>
      </c>
      <c r="E14" s="154" t="s">
        <v>31</v>
      </c>
      <c r="F14" s="154" t="s">
        <v>31</v>
      </c>
      <c r="G14" s="154" t="s">
        <v>31</v>
      </c>
      <c r="H14" s="154" t="s">
        <v>31</v>
      </c>
      <c r="I14" s="154" t="s">
        <v>31</v>
      </c>
      <c r="J14" s="154"/>
      <c r="K14" s="154" t="s">
        <v>31</v>
      </c>
      <c r="L14" s="154" t="s">
        <v>31</v>
      </c>
      <c r="M14" s="154" t="s">
        <v>31</v>
      </c>
      <c r="N14" s="154" t="s">
        <v>31</v>
      </c>
      <c r="O14" s="154"/>
      <c r="P14" s="154" t="s">
        <v>31</v>
      </c>
      <c r="Q14" s="154" t="s">
        <v>31</v>
      </c>
      <c r="R14" s="155"/>
    </row>
    <row r="15" spans="2:18" ht="24" customHeight="1" thickBot="1">
      <c r="B15" s="158"/>
      <c r="C15" s="159"/>
      <c r="D15" s="160"/>
      <c r="E15" s="160"/>
      <c r="F15" s="160"/>
      <c r="G15" s="160"/>
      <c r="H15" s="160"/>
      <c r="I15" s="160"/>
      <c r="J15" s="160"/>
      <c r="K15" s="160"/>
      <c r="L15" s="160"/>
      <c r="M15" s="160"/>
      <c r="N15" s="160"/>
      <c r="O15" s="160"/>
      <c r="P15" s="160"/>
      <c r="Q15" s="160"/>
      <c r="R15" s="161"/>
    </row>
    <row r="16" spans="2:18" ht="24" customHeight="1" thickBot="1">
      <c r="B16" s="162"/>
      <c r="C16" s="162"/>
      <c r="D16" s="163"/>
      <c r="E16" s="162"/>
      <c r="F16" s="164"/>
      <c r="G16" s="162"/>
      <c r="H16" s="162"/>
      <c r="I16" s="162"/>
      <c r="J16" s="162"/>
      <c r="K16" s="162"/>
      <c r="L16" s="162"/>
      <c r="M16" s="162"/>
      <c r="N16" s="162"/>
      <c r="O16" s="162"/>
      <c r="P16" s="162"/>
      <c r="Q16" s="162"/>
      <c r="R16" s="162"/>
    </row>
    <row r="17" spans="2:18" ht="24" customHeight="1">
      <c r="B17" s="146">
        <v>2019</v>
      </c>
      <c r="C17" s="147">
        <v>43111</v>
      </c>
      <c r="D17" s="147">
        <v>43118</v>
      </c>
      <c r="E17" s="147">
        <v>43125</v>
      </c>
      <c r="F17" s="147">
        <v>43132</v>
      </c>
      <c r="G17" s="147">
        <v>43139</v>
      </c>
      <c r="H17" s="147">
        <v>43146</v>
      </c>
      <c r="I17" s="147">
        <v>43153</v>
      </c>
      <c r="J17" s="147">
        <v>43160</v>
      </c>
      <c r="K17" s="147">
        <v>43167</v>
      </c>
      <c r="L17" s="147">
        <v>43174</v>
      </c>
      <c r="M17" s="147">
        <v>43181</v>
      </c>
      <c r="N17" s="147">
        <v>43188</v>
      </c>
      <c r="O17" s="147">
        <v>43195</v>
      </c>
      <c r="P17" s="147">
        <v>43202</v>
      </c>
      <c r="Q17" s="147">
        <v>43209</v>
      </c>
      <c r="R17" s="147"/>
    </row>
    <row r="18" spans="2:18" ht="24" customHeight="1">
      <c r="B18" s="148" t="s">
        <v>16</v>
      </c>
      <c r="C18" s="149" t="s">
        <v>31</v>
      </c>
      <c r="D18" s="150" t="s">
        <v>31</v>
      </c>
      <c r="E18" s="149" t="s">
        <v>31</v>
      </c>
      <c r="F18" s="150"/>
      <c r="G18" s="149" t="s">
        <v>31</v>
      </c>
      <c r="H18" s="150" t="s">
        <v>31</v>
      </c>
      <c r="I18" s="149" t="s">
        <v>31</v>
      </c>
      <c r="J18" s="150" t="s">
        <v>31</v>
      </c>
      <c r="K18" s="149" t="s">
        <v>31</v>
      </c>
      <c r="L18" s="150"/>
      <c r="M18" s="149" t="s">
        <v>31</v>
      </c>
      <c r="N18" s="150" t="s">
        <v>31</v>
      </c>
      <c r="O18" s="149" t="s">
        <v>31</v>
      </c>
      <c r="P18" s="150"/>
      <c r="Q18" s="149" t="s">
        <v>31</v>
      </c>
      <c r="R18" s="151"/>
    </row>
    <row r="19" spans="2:18" ht="24" customHeight="1">
      <c r="B19" s="152" t="s">
        <v>17</v>
      </c>
      <c r="C19" s="156" t="s">
        <v>31</v>
      </c>
      <c r="D19" s="154" t="s">
        <v>31</v>
      </c>
      <c r="E19" s="154" t="s">
        <v>31</v>
      </c>
      <c r="F19" s="154" t="s">
        <v>31</v>
      </c>
      <c r="G19" s="154"/>
      <c r="H19" s="154" t="s">
        <v>31</v>
      </c>
      <c r="I19" s="154" t="s">
        <v>31</v>
      </c>
      <c r="J19" s="154" t="s">
        <v>31</v>
      </c>
      <c r="K19" s="154"/>
      <c r="L19" s="154" t="s">
        <v>31</v>
      </c>
      <c r="M19" s="154" t="s">
        <v>31</v>
      </c>
      <c r="N19" s="154" t="s">
        <v>31</v>
      </c>
      <c r="O19" s="154" t="s">
        <v>31</v>
      </c>
      <c r="P19" s="154" t="s">
        <v>31</v>
      </c>
      <c r="Q19" s="154"/>
      <c r="R19" s="155"/>
    </row>
    <row r="20" spans="2:18" ht="24" customHeight="1">
      <c r="B20" s="152" t="s">
        <v>18</v>
      </c>
      <c r="C20" s="156"/>
      <c r="D20" s="154" t="s">
        <v>31</v>
      </c>
      <c r="E20" s="154" t="s">
        <v>31</v>
      </c>
      <c r="F20" s="154" t="s">
        <v>31</v>
      </c>
      <c r="G20" s="154" t="s">
        <v>31</v>
      </c>
      <c r="H20" s="154"/>
      <c r="I20" s="154" t="s">
        <v>31</v>
      </c>
      <c r="J20" s="154" t="s">
        <v>31</v>
      </c>
      <c r="K20" s="154" t="s">
        <v>31</v>
      </c>
      <c r="L20" s="154" t="s">
        <v>31</v>
      </c>
      <c r="M20" s="154"/>
      <c r="N20" s="154" t="s">
        <v>31</v>
      </c>
      <c r="O20" s="154" t="s">
        <v>31</v>
      </c>
      <c r="P20" s="154" t="s">
        <v>31</v>
      </c>
      <c r="Q20" s="154" t="s">
        <v>31</v>
      </c>
      <c r="R20" s="155"/>
    </row>
    <row r="21" spans="2:18" ht="24" customHeight="1">
      <c r="B21" s="152" t="s">
        <v>19</v>
      </c>
      <c r="C21" s="156" t="s">
        <v>31</v>
      </c>
      <c r="D21" s="154"/>
      <c r="E21" s="154" t="s">
        <v>31</v>
      </c>
      <c r="F21" s="154" t="s">
        <v>31</v>
      </c>
      <c r="G21" s="154" t="s">
        <v>31</v>
      </c>
      <c r="H21" s="154" t="s">
        <v>31</v>
      </c>
      <c r="I21" s="154"/>
      <c r="J21" s="154" t="s">
        <v>31</v>
      </c>
      <c r="K21" s="154" t="s">
        <v>31</v>
      </c>
      <c r="L21" s="154" t="s">
        <v>31</v>
      </c>
      <c r="M21" s="154" t="s">
        <v>31</v>
      </c>
      <c r="N21" s="154"/>
      <c r="O21" s="154" t="s">
        <v>31</v>
      </c>
      <c r="P21" s="154" t="s">
        <v>31</v>
      </c>
      <c r="Q21" s="154" t="s">
        <v>31</v>
      </c>
      <c r="R21" s="155"/>
    </row>
    <row r="22" spans="2:18" ht="24" customHeight="1">
      <c r="B22" s="157" t="s">
        <v>20</v>
      </c>
      <c r="C22" s="156" t="s">
        <v>31</v>
      </c>
      <c r="D22" s="154" t="s">
        <v>31</v>
      </c>
      <c r="E22" s="154"/>
      <c r="F22" s="154" t="s">
        <v>31</v>
      </c>
      <c r="G22" s="154" t="s">
        <v>31</v>
      </c>
      <c r="H22" s="154" t="s">
        <v>31</v>
      </c>
      <c r="I22" s="154" t="s">
        <v>31</v>
      </c>
      <c r="J22" s="154"/>
      <c r="K22" s="154" t="s">
        <v>31</v>
      </c>
      <c r="L22" s="154" t="s">
        <v>31</v>
      </c>
      <c r="M22" s="154" t="s">
        <v>31</v>
      </c>
      <c r="N22" s="154" t="s">
        <v>31</v>
      </c>
      <c r="O22" s="154"/>
      <c r="P22" s="154" t="s">
        <v>31</v>
      </c>
      <c r="Q22" s="154" t="s">
        <v>31</v>
      </c>
      <c r="R22" s="155"/>
    </row>
    <row r="23" spans="2:18" ht="24" customHeight="1" thickBot="1">
      <c r="B23" s="158"/>
      <c r="C23" s="159"/>
      <c r="D23" s="160"/>
      <c r="E23" s="160"/>
      <c r="F23" s="160"/>
      <c r="G23" s="160"/>
      <c r="H23" s="160"/>
      <c r="I23" s="160"/>
      <c r="J23" s="160"/>
      <c r="K23" s="160"/>
      <c r="L23" s="160"/>
      <c r="M23" s="160"/>
      <c r="N23" s="160"/>
      <c r="O23" s="160"/>
      <c r="P23" s="160"/>
      <c r="Q23" s="160"/>
      <c r="R23" s="161"/>
    </row>
    <row r="24" spans="2:18" ht="24" customHeight="1">
      <c r="B24" s="165"/>
      <c r="C24" s="165"/>
      <c r="D24" s="165"/>
      <c r="E24" s="165"/>
      <c r="F24" s="165"/>
      <c r="G24" s="165"/>
      <c r="H24" s="165"/>
      <c r="I24" s="165"/>
      <c r="J24" s="165"/>
      <c r="K24" s="165"/>
      <c r="L24" s="165"/>
      <c r="M24" s="165"/>
      <c r="N24" s="165"/>
      <c r="O24" s="165"/>
      <c r="P24" s="165"/>
      <c r="Q24" s="165"/>
      <c r="R24" s="165"/>
    </row>
    <row r="25" spans="2:18" ht="24" customHeight="1">
      <c r="B25" s="165"/>
      <c r="C25" s="165" t="s">
        <v>29</v>
      </c>
      <c r="D25" s="165" t="s">
        <v>32</v>
      </c>
      <c r="E25" s="165" t="s">
        <v>21</v>
      </c>
      <c r="F25" s="165" t="s">
        <v>16</v>
      </c>
      <c r="G25" s="165">
        <v>3202403</v>
      </c>
      <c r="H25" s="165"/>
      <c r="I25" s="165" t="s">
        <v>19</v>
      </c>
      <c r="J25" s="165">
        <v>3201107</v>
      </c>
      <c r="K25" s="165"/>
      <c r="L25" s="165"/>
      <c r="M25" s="165"/>
      <c r="N25" s="165"/>
      <c r="O25" s="165"/>
      <c r="P25" s="165"/>
      <c r="Q25" s="165"/>
      <c r="R25" s="165"/>
    </row>
    <row r="26" spans="2:18" ht="24" customHeight="1">
      <c r="B26" s="165"/>
      <c r="C26" s="165"/>
      <c r="D26" s="165"/>
      <c r="E26" s="165"/>
      <c r="F26" s="165" t="s">
        <v>17</v>
      </c>
      <c r="G26" s="165">
        <v>32928730</v>
      </c>
      <c r="H26" s="165"/>
      <c r="I26" s="165" t="s">
        <v>20</v>
      </c>
      <c r="J26" s="165">
        <v>3241760</v>
      </c>
      <c r="K26" s="165"/>
      <c r="L26" s="165"/>
      <c r="M26" s="165"/>
      <c r="N26" s="165"/>
      <c r="O26" s="165"/>
      <c r="P26" s="165"/>
      <c r="Q26" s="165"/>
      <c r="R26" s="165"/>
    </row>
    <row r="27" spans="2:18" ht="24" customHeight="1">
      <c r="B27" s="165"/>
      <c r="C27" s="165"/>
      <c r="D27" s="165"/>
      <c r="E27" s="165"/>
      <c r="F27" s="165" t="s">
        <v>22</v>
      </c>
      <c r="G27" s="165">
        <v>3202963</v>
      </c>
      <c r="H27" s="165"/>
      <c r="I27" s="165"/>
      <c r="J27" s="165"/>
      <c r="K27" s="165"/>
      <c r="L27" s="165"/>
      <c r="M27" s="165"/>
      <c r="N27" s="165"/>
      <c r="O27" s="165"/>
      <c r="P27" s="165"/>
      <c r="Q27" s="165"/>
      <c r="R27" s="165"/>
    </row>
    <row r="28" spans="2:18" ht="24" customHeight="1">
      <c r="B28" s="165"/>
      <c r="C28" s="165"/>
      <c r="D28" s="165"/>
      <c r="E28" s="165"/>
      <c r="F28" s="165"/>
      <c r="G28" s="165"/>
      <c r="H28" s="165"/>
      <c r="I28" s="165"/>
      <c r="J28" s="165"/>
      <c r="K28" s="165"/>
      <c r="L28" s="165"/>
      <c r="M28" s="165"/>
      <c r="N28" s="165"/>
      <c r="O28" s="165"/>
      <c r="P28" s="165"/>
      <c r="Q28" s="165"/>
      <c r="R28" s="165"/>
    </row>
    <row r="29" spans="2:18" ht="24" customHeight="1">
      <c r="B29" s="109"/>
      <c r="C29" s="109"/>
      <c r="D29" s="109"/>
      <c r="E29" s="109"/>
      <c r="F29" s="109"/>
      <c r="G29" s="109"/>
      <c r="H29" s="109"/>
      <c r="I29" s="109"/>
      <c r="J29" s="109"/>
      <c r="K29" s="109"/>
      <c r="L29" s="109"/>
      <c r="M29" s="109"/>
      <c r="N29" s="109"/>
      <c r="O29" s="109"/>
      <c r="P29" s="109"/>
      <c r="Q29" s="109"/>
      <c r="R29" s="109"/>
    </row>
    <row r="30" spans="2:18" ht="24" customHeight="1">
      <c r="B30" s="109"/>
      <c r="C30" s="109"/>
      <c r="D30" s="109"/>
      <c r="E30" s="109"/>
      <c r="F30" s="109"/>
      <c r="G30" s="109"/>
      <c r="H30" s="109"/>
      <c r="I30" s="109"/>
      <c r="J30" s="109"/>
      <c r="K30" s="109"/>
      <c r="L30" s="109"/>
      <c r="M30" s="109"/>
      <c r="N30" s="109"/>
      <c r="O30" s="109"/>
      <c r="P30" s="109"/>
      <c r="Q30" s="109"/>
      <c r="R30" s="109"/>
    </row>
    <row r="31" spans="2:18" ht="24" customHeight="1">
      <c r="B31" s="109"/>
      <c r="C31" s="109"/>
      <c r="D31" s="109"/>
      <c r="E31" s="109"/>
      <c r="F31" s="109"/>
      <c r="G31" s="109"/>
      <c r="H31" s="109"/>
      <c r="I31" s="109"/>
      <c r="J31" s="109"/>
      <c r="K31" s="109"/>
      <c r="L31" s="109"/>
      <c r="M31" s="109"/>
      <c r="N31" s="109"/>
      <c r="O31" s="109"/>
      <c r="P31" s="109"/>
      <c r="Q31" s="109"/>
      <c r="R31" s="109"/>
    </row>
    <row r="32" spans="2:18" ht="24" customHeight="1">
      <c r="B32" s="109"/>
      <c r="C32" s="109"/>
      <c r="D32" s="109"/>
      <c r="E32" s="109"/>
      <c r="F32" s="109"/>
      <c r="G32" s="109"/>
      <c r="H32" s="109"/>
      <c r="I32" s="109"/>
      <c r="J32" s="109"/>
      <c r="K32" s="109"/>
      <c r="L32" s="109"/>
      <c r="M32" s="109"/>
      <c r="N32" s="109"/>
      <c r="O32" s="109"/>
      <c r="P32" s="109"/>
      <c r="Q32" s="109"/>
      <c r="R32" s="109"/>
    </row>
    <row r="33" spans="2:18" ht="24" customHeight="1">
      <c r="B33" s="109"/>
      <c r="C33" s="109"/>
      <c r="D33" s="109"/>
      <c r="E33" s="109"/>
      <c r="F33" s="109"/>
      <c r="G33" s="109"/>
      <c r="H33" s="109"/>
      <c r="I33" s="109"/>
      <c r="J33" s="109"/>
      <c r="K33" s="109"/>
      <c r="L33" s="109"/>
      <c r="M33" s="109"/>
      <c r="N33" s="109"/>
      <c r="O33" s="109"/>
      <c r="P33" s="109"/>
      <c r="Q33" s="109"/>
      <c r="R33" s="109"/>
    </row>
    <row r="34" spans="2:18" ht="24" customHeight="1"/>
    <row r="35" spans="2:18" ht="24" customHeight="1">
      <c r="B35" s="88"/>
      <c r="C35" s="88"/>
      <c r="D35" s="88"/>
      <c r="E35" s="89" t="s">
        <v>30</v>
      </c>
      <c r="F35" s="88"/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88"/>
      <c r="R35" s="88"/>
    </row>
    <row r="36" spans="2:18" ht="24" customHeight="1" thickBot="1">
      <c r="B36" s="90"/>
      <c r="C36" s="90"/>
      <c r="D36" s="90"/>
      <c r="E36" s="90"/>
      <c r="F36" s="90"/>
      <c r="G36" s="90"/>
      <c r="H36" s="90"/>
      <c r="I36" s="90"/>
      <c r="J36" s="90"/>
      <c r="K36" s="90"/>
      <c r="L36" s="90"/>
      <c r="M36" s="90"/>
      <c r="N36" s="90"/>
      <c r="O36" s="90"/>
      <c r="P36" s="90"/>
      <c r="Q36" s="90"/>
      <c r="R36" s="91"/>
    </row>
    <row r="37" spans="2:18" ht="24" customHeight="1">
      <c r="B37" s="92">
        <v>2018</v>
      </c>
      <c r="C37" s="144">
        <v>43006</v>
      </c>
      <c r="D37" s="144">
        <v>43013</v>
      </c>
      <c r="E37" s="144">
        <v>43020</v>
      </c>
      <c r="F37" s="144">
        <v>43027</v>
      </c>
      <c r="G37" s="144">
        <v>43034</v>
      </c>
      <c r="H37" s="144">
        <v>43041</v>
      </c>
      <c r="I37" s="144">
        <v>43048</v>
      </c>
      <c r="J37" s="144">
        <v>43055</v>
      </c>
      <c r="K37" s="144">
        <v>43062</v>
      </c>
      <c r="L37" s="144">
        <v>43069</v>
      </c>
      <c r="M37" s="144">
        <v>43076</v>
      </c>
      <c r="N37" s="144">
        <v>43083</v>
      </c>
      <c r="O37" s="144">
        <v>43090</v>
      </c>
      <c r="P37" s="144">
        <v>43097</v>
      </c>
      <c r="Q37" s="144">
        <v>43104</v>
      </c>
      <c r="R37" s="144"/>
    </row>
    <row r="38" spans="2:18" ht="24" customHeight="1">
      <c r="B38" s="93" t="s">
        <v>16</v>
      </c>
      <c r="C38" s="94" t="s">
        <v>31</v>
      </c>
      <c r="D38" s="95" t="s">
        <v>31</v>
      </c>
      <c r="E38" s="94" t="s">
        <v>31</v>
      </c>
      <c r="F38" s="95"/>
      <c r="G38" s="94" t="s">
        <v>31</v>
      </c>
      <c r="H38" s="95" t="s">
        <v>31</v>
      </c>
      <c r="I38" s="94" t="s">
        <v>31</v>
      </c>
      <c r="J38" s="95" t="s">
        <v>31</v>
      </c>
      <c r="K38" s="94"/>
      <c r="L38" s="95" t="s">
        <v>31</v>
      </c>
      <c r="M38" s="94" t="s">
        <v>31</v>
      </c>
      <c r="N38" s="95" t="s">
        <v>31</v>
      </c>
      <c r="O38" s="94" t="s">
        <v>31</v>
      </c>
      <c r="P38" s="95"/>
      <c r="Q38" s="94" t="s">
        <v>31</v>
      </c>
      <c r="R38" s="96"/>
    </row>
    <row r="39" spans="2:18" ht="24" customHeight="1">
      <c r="B39" s="97" t="s">
        <v>17</v>
      </c>
      <c r="C39" s="98" t="s">
        <v>31</v>
      </c>
      <c r="D39" s="99" t="s">
        <v>31</v>
      </c>
      <c r="E39" s="99" t="s">
        <v>31</v>
      </c>
      <c r="F39" s="99" t="s">
        <v>31</v>
      </c>
      <c r="G39" s="99"/>
      <c r="H39" s="99" t="s">
        <v>31</v>
      </c>
      <c r="I39" s="99" t="s">
        <v>31</v>
      </c>
      <c r="J39" s="99" t="s">
        <v>31</v>
      </c>
      <c r="K39" s="99" t="s">
        <v>31</v>
      </c>
      <c r="L39" s="99"/>
      <c r="M39" s="99" t="s">
        <v>31</v>
      </c>
      <c r="N39" s="99" t="s">
        <v>31</v>
      </c>
      <c r="O39" s="99" t="s">
        <v>31</v>
      </c>
      <c r="P39" s="99" t="s">
        <v>31</v>
      </c>
      <c r="Q39" s="99"/>
      <c r="R39" s="100"/>
    </row>
    <row r="40" spans="2:18" ht="24" customHeight="1">
      <c r="B40" s="97" t="s">
        <v>18</v>
      </c>
      <c r="C40" s="101" t="s">
        <v>31</v>
      </c>
      <c r="D40" s="99" t="s">
        <v>31</v>
      </c>
      <c r="E40" s="99"/>
      <c r="F40" s="99" t="s">
        <v>31</v>
      </c>
      <c r="G40" s="99" t="s">
        <v>31</v>
      </c>
      <c r="H40" s="99"/>
      <c r="I40" s="99" t="s">
        <v>31</v>
      </c>
      <c r="J40" s="99" t="s">
        <v>31</v>
      </c>
      <c r="K40" s="99" t="s">
        <v>31</v>
      </c>
      <c r="L40" s="99" t="s">
        <v>31</v>
      </c>
      <c r="M40" s="99"/>
      <c r="N40" s="99" t="s">
        <v>31</v>
      </c>
      <c r="O40" s="99" t="s">
        <v>31</v>
      </c>
      <c r="P40" s="99" t="s">
        <v>31</v>
      </c>
      <c r="Q40" s="99" t="s">
        <v>31</v>
      </c>
      <c r="R40" s="100"/>
    </row>
    <row r="41" spans="2:18" ht="24" customHeight="1">
      <c r="B41" s="97" t="s">
        <v>19</v>
      </c>
      <c r="C41" s="101" t="s">
        <v>31</v>
      </c>
      <c r="D41" s="99"/>
      <c r="E41" s="99" t="s">
        <v>31</v>
      </c>
      <c r="F41" s="99" t="s">
        <v>31</v>
      </c>
      <c r="G41" s="99" t="s">
        <v>31</v>
      </c>
      <c r="H41" s="99" t="s">
        <v>31</v>
      </c>
      <c r="I41" s="99"/>
      <c r="J41" s="99" t="s">
        <v>31</v>
      </c>
      <c r="K41" s="99" t="s">
        <v>31</v>
      </c>
      <c r="L41" s="99" t="s">
        <v>31</v>
      </c>
      <c r="M41" s="99" t="s">
        <v>31</v>
      </c>
      <c r="N41" s="99"/>
      <c r="O41" s="99" t="s">
        <v>31</v>
      </c>
      <c r="P41" s="99" t="s">
        <v>31</v>
      </c>
      <c r="Q41" s="99" t="s">
        <v>31</v>
      </c>
      <c r="R41" s="100"/>
    </row>
    <row r="42" spans="2:18" ht="24" customHeight="1">
      <c r="B42" s="102" t="s">
        <v>20</v>
      </c>
      <c r="C42" s="101"/>
      <c r="D42" s="99" t="s">
        <v>31</v>
      </c>
      <c r="E42" s="99" t="s">
        <v>31</v>
      </c>
      <c r="F42" s="99" t="s">
        <v>31</v>
      </c>
      <c r="G42" s="99" t="s">
        <v>31</v>
      </c>
      <c r="H42" s="99" t="s">
        <v>31</v>
      </c>
      <c r="I42" s="99" t="s">
        <v>31</v>
      </c>
      <c r="J42" s="99"/>
      <c r="K42" s="99" t="s">
        <v>31</v>
      </c>
      <c r="L42" s="99" t="s">
        <v>31</v>
      </c>
      <c r="M42" s="99" t="s">
        <v>31</v>
      </c>
      <c r="N42" s="99" t="s">
        <v>31</v>
      </c>
      <c r="O42" s="99"/>
      <c r="P42" s="99" t="s">
        <v>31</v>
      </c>
      <c r="Q42" s="99" t="s">
        <v>31</v>
      </c>
      <c r="R42" s="100"/>
    </row>
    <row r="43" spans="2:18" ht="24" customHeight="1" thickBot="1">
      <c r="B43" s="103"/>
      <c r="C43" s="104"/>
      <c r="D43" s="105"/>
      <c r="E43" s="105"/>
      <c r="F43" s="105"/>
      <c r="G43" s="105"/>
      <c r="H43" s="105"/>
      <c r="I43" s="105"/>
      <c r="J43" s="105"/>
      <c r="K43" s="105"/>
      <c r="L43" s="105"/>
      <c r="M43" s="105"/>
      <c r="N43" s="105"/>
      <c r="O43" s="105"/>
      <c r="P43" s="105"/>
      <c r="Q43" s="105"/>
      <c r="R43" s="106"/>
    </row>
    <row r="44" spans="2:18" ht="24" customHeight="1" thickBot="1">
      <c r="B44" s="90"/>
      <c r="C44" s="90"/>
      <c r="D44" s="107"/>
      <c r="E44" s="90"/>
      <c r="F44" s="108"/>
      <c r="G44" s="90"/>
      <c r="H44" s="90"/>
      <c r="I44" s="90"/>
      <c r="J44" s="90"/>
      <c r="K44" s="90"/>
      <c r="L44" s="90"/>
      <c r="M44" s="90"/>
      <c r="N44" s="90"/>
      <c r="O44" s="90"/>
      <c r="P44" s="90"/>
      <c r="Q44" s="90"/>
      <c r="R44" s="90"/>
    </row>
    <row r="45" spans="2:18" ht="24" customHeight="1">
      <c r="B45" s="92">
        <v>2019</v>
      </c>
      <c r="C45" s="144">
        <v>43111</v>
      </c>
      <c r="D45" s="144">
        <v>43118</v>
      </c>
      <c r="E45" s="144">
        <v>43125</v>
      </c>
      <c r="F45" s="144">
        <v>43132</v>
      </c>
      <c r="G45" s="144">
        <v>43139</v>
      </c>
      <c r="H45" s="144">
        <v>43146</v>
      </c>
      <c r="I45" s="144">
        <v>43153</v>
      </c>
      <c r="J45" s="144">
        <v>43160</v>
      </c>
      <c r="K45" s="144">
        <v>43167</v>
      </c>
      <c r="L45" s="144">
        <v>43174</v>
      </c>
      <c r="M45" s="144">
        <v>43181</v>
      </c>
      <c r="N45" s="144">
        <v>43188</v>
      </c>
      <c r="O45" s="144">
        <v>43195</v>
      </c>
      <c r="P45" s="144">
        <v>43202</v>
      </c>
      <c r="Q45" s="144">
        <v>43209</v>
      </c>
      <c r="R45" s="144"/>
    </row>
    <row r="46" spans="2:18" ht="24" customHeight="1">
      <c r="B46" s="93" t="s">
        <v>16</v>
      </c>
      <c r="C46" s="94" t="s">
        <v>31</v>
      </c>
      <c r="D46" s="95" t="s">
        <v>31</v>
      </c>
      <c r="E46" s="94" t="s">
        <v>31</v>
      </c>
      <c r="F46" s="95"/>
      <c r="G46" s="94" t="s">
        <v>31</v>
      </c>
      <c r="H46" s="95" t="s">
        <v>31</v>
      </c>
      <c r="I46" s="94" t="s">
        <v>31</v>
      </c>
      <c r="J46" s="95" t="s">
        <v>31</v>
      </c>
      <c r="K46" s="94" t="s">
        <v>31</v>
      </c>
      <c r="L46" s="95"/>
      <c r="M46" s="94" t="s">
        <v>31</v>
      </c>
      <c r="N46" s="95" t="s">
        <v>31</v>
      </c>
      <c r="O46" s="94" t="s">
        <v>31</v>
      </c>
      <c r="P46" s="95"/>
      <c r="Q46" s="94" t="s">
        <v>31</v>
      </c>
      <c r="R46" s="96"/>
    </row>
    <row r="47" spans="2:18" ht="24" customHeight="1">
      <c r="B47" s="97" t="s">
        <v>17</v>
      </c>
      <c r="C47" s="101" t="s">
        <v>31</v>
      </c>
      <c r="D47" s="99" t="s">
        <v>31</v>
      </c>
      <c r="E47" s="99" t="s">
        <v>31</v>
      </c>
      <c r="F47" s="99" t="s">
        <v>31</v>
      </c>
      <c r="G47" s="99"/>
      <c r="H47" s="99" t="s">
        <v>31</v>
      </c>
      <c r="I47" s="99" t="s">
        <v>31</v>
      </c>
      <c r="J47" s="99" t="s">
        <v>31</v>
      </c>
      <c r="K47" s="99"/>
      <c r="L47" s="99" t="s">
        <v>31</v>
      </c>
      <c r="M47" s="99" t="s">
        <v>31</v>
      </c>
      <c r="N47" s="99" t="s">
        <v>31</v>
      </c>
      <c r="O47" s="99" t="s">
        <v>31</v>
      </c>
      <c r="P47" s="99" t="s">
        <v>31</v>
      </c>
      <c r="Q47" s="99"/>
      <c r="R47" s="100"/>
    </row>
    <row r="48" spans="2:18" ht="24" customHeight="1">
      <c r="B48" s="97" t="s">
        <v>18</v>
      </c>
      <c r="C48" s="101"/>
      <c r="D48" s="99" t="s">
        <v>31</v>
      </c>
      <c r="E48" s="99" t="s">
        <v>31</v>
      </c>
      <c r="F48" s="99" t="s">
        <v>31</v>
      </c>
      <c r="G48" s="99" t="s">
        <v>31</v>
      </c>
      <c r="H48" s="99"/>
      <c r="I48" s="99" t="s">
        <v>31</v>
      </c>
      <c r="J48" s="99" t="s">
        <v>31</v>
      </c>
      <c r="K48" s="99" t="s">
        <v>31</v>
      </c>
      <c r="L48" s="99" t="s">
        <v>31</v>
      </c>
      <c r="M48" s="99"/>
      <c r="N48" s="99" t="s">
        <v>31</v>
      </c>
      <c r="O48" s="99" t="s">
        <v>31</v>
      </c>
      <c r="P48" s="99" t="s">
        <v>31</v>
      </c>
      <c r="Q48" s="99" t="s">
        <v>31</v>
      </c>
      <c r="R48" s="100"/>
    </row>
    <row r="49" spans="2:18" ht="24" customHeight="1">
      <c r="B49" s="97" t="s">
        <v>19</v>
      </c>
      <c r="C49" s="101" t="s">
        <v>31</v>
      </c>
      <c r="D49" s="99"/>
      <c r="E49" s="99" t="s">
        <v>31</v>
      </c>
      <c r="F49" s="99" t="s">
        <v>31</v>
      </c>
      <c r="G49" s="99" t="s">
        <v>31</v>
      </c>
      <c r="H49" s="99" t="s">
        <v>31</v>
      </c>
      <c r="I49" s="99"/>
      <c r="J49" s="99" t="s">
        <v>31</v>
      </c>
      <c r="K49" s="99" t="s">
        <v>31</v>
      </c>
      <c r="L49" s="99" t="s">
        <v>31</v>
      </c>
      <c r="M49" s="99" t="s">
        <v>31</v>
      </c>
      <c r="N49" s="99"/>
      <c r="O49" s="99" t="s">
        <v>31</v>
      </c>
      <c r="P49" s="99" t="s">
        <v>31</v>
      </c>
      <c r="Q49" s="99" t="s">
        <v>31</v>
      </c>
      <c r="R49" s="100"/>
    </row>
    <row r="50" spans="2:18" ht="24" customHeight="1">
      <c r="B50" s="102" t="s">
        <v>20</v>
      </c>
      <c r="C50" s="101" t="s">
        <v>31</v>
      </c>
      <c r="D50" s="99" t="s">
        <v>31</v>
      </c>
      <c r="E50" s="99"/>
      <c r="F50" s="99" t="s">
        <v>31</v>
      </c>
      <c r="G50" s="99" t="s">
        <v>31</v>
      </c>
      <c r="H50" s="99" t="s">
        <v>31</v>
      </c>
      <c r="I50" s="99" t="s">
        <v>31</v>
      </c>
      <c r="J50" s="99"/>
      <c r="K50" s="99" t="s">
        <v>31</v>
      </c>
      <c r="L50" s="99" t="s">
        <v>31</v>
      </c>
      <c r="M50" s="99" t="s">
        <v>31</v>
      </c>
      <c r="N50" s="99" t="s">
        <v>31</v>
      </c>
      <c r="O50" s="99"/>
      <c r="P50" s="99" t="s">
        <v>31</v>
      </c>
      <c r="Q50" s="99" t="s">
        <v>31</v>
      </c>
      <c r="R50" s="100"/>
    </row>
    <row r="51" spans="2:18" ht="24" customHeight="1" thickBot="1">
      <c r="B51" s="103"/>
      <c r="C51" s="104"/>
      <c r="D51" s="105"/>
      <c r="E51" s="105"/>
      <c r="F51" s="105"/>
      <c r="G51" s="105"/>
      <c r="H51" s="105"/>
      <c r="I51" s="105"/>
      <c r="J51" s="105"/>
      <c r="K51" s="105"/>
      <c r="L51" s="105"/>
      <c r="M51" s="105"/>
      <c r="N51" s="105"/>
      <c r="O51" s="105"/>
      <c r="P51" s="105"/>
      <c r="Q51" s="105"/>
      <c r="R51" s="106"/>
    </row>
    <row r="52" spans="2:18" ht="24" customHeight="1">
      <c r="B52" s="109"/>
      <c r="C52" s="109"/>
      <c r="D52" s="109"/>
      <c r="E52" s="109"/>
      <c r="F52" s="109"/>
      <c r="G52" s="109"/>
      <c r="H52" s="109"/>
      <c r="I52" s="109"/>
      <c r="J52" s="109"/>
      <c r="K52" s="109"/>
      <c r="L52" s="109"/>
      <c r="M52" s="109"/>
      <c r="N52" s="109"/>
      <c r="O52" s="109"/>
      <c r="P52" s="109"/>
      <c r="Q52" s="109"/>
      <c r="R52" s="109"/>
    </row>
    <row r="53" spans="2:18" ht="24" customHeight="1">
      <c r="B53" s="145"/>
      <c r="C53" s="145" t="s">
        <v>29</v>
      </c>
      <c r="D53" s="145" t="s">
        <v>32</v>
      </c>
      <c r="E53" s="145" t="s">
        <v>21</v>
      </c>
      <c r="F53" s="145" t="s">
        <v>16</v>
      </c>
      <c r="G53" s="145">
        <v>3202403</v>
      </c>
      <c r="H53" s="145"/>
      <c r="I53" s="145" t="s">
        <v>19</v>
      </c>
      <c r="J53" s="145">
        <v>3201107</v>
      </c>
      <c r="K53" s="109"/>
      <c r="L53" s="109"/>
      <c r="M53" s="109"/>
      <c r="N53" s="109"/>
      <c r="O53" s="109"/>
      <c r="P53" s="109"/>
      <c r="Q53" s="109"/>
      <c r="R53" s="109"/>
    </row>
    <row r="54" spans="2:18" ht="24" customHeight="1">
      <c r="B54" s="145"/>
      <c r="C54" s="145"/>
      <c r="D54" s="145"/>
      <c r="E54" s="145"/>
      <c r="F54" s="145" t="s">
        <v>17</v>
      </c>
      <c r="G54" s="145">
        <v>32928730</v>
      </c>
      <c r="H54" s="145"/>
      <c r="I54" s="145" t="s">
        <v>20</v>
      </c>
      <c r="J54" s="145">
        <v>3241760</v>
      </c>
      <c r="K54" s="109"/>
      <c r="L54" s="109"/>
      <c r="M54" s="109"/>
      <c r="N54" s="109"/>
      <c r="O54" s="109"/>
      <c r="P54" s="109"/>
      <c r="Q54" s="109"/>
      <c r="R54" s="109"/>
    </row>
    <row r="55" spans="2:18" ht="24" customHeight="1">
      <c r="B55" s="145"/>
      <c r="C55" s="145"/>
      <c r="D55" s="145"/>
      <c r="E55" s="145"/>
      <c r="F55" s="145" t="s">
        <v>22</v>
      </c>
      <c r="G55" s="145">
        <v>3202963</v>
      </c>
      <c r="H55" s="145"/>
      <c r="I55" s="145"/>
      <c r="J55" s="145"/>
      <c r="K55" s="109"/>
      <c r="L55" s="109"/>
      <c r="M55" s="109"/>
      <c r="N55" s="109"/>
      <c r="O55" s="109"/>
      <c r="P55" s="109"/>
      <c r="Q55" s="109"/>
      <c r="R55" s="109"/>
    </row>
    <row r="56" spans="2:18" ht="24" customHeight="1">
      <c r="B56" s="109"/>
      <c r="C56" s="109"/>
      <c r="D56" s="109"/>
      <c r="E56" s="109"/>
      <c r="F56" s="109"/>
      <c r="G56" s="109"/>
      <c r="H56" s="109"/>
      <c r="I56" s="109"/>
      <c r="J56" s="109"/>
      <c r="K56" s="109"/>
      <c r="L56" s="109"/>
      <c r="M56" s="109"/>
      <c r="N56" s="109"/>
      <c r="O56" s="109"/>
      <c r="P56" s="109"/>
      <c r="Q56" s="109"/>
      <c r="R56" s="109"/>
    </row>
    <row r="57" spans="2:18" ht="24" customHeight="1">
      <c r="B57" s="109"/>
      <c r="C57" s="109"/>
      <c r="D57" s="109"/>
      <c r="E57" s="109"/>
      <c r="F57" s="109"/>
      <c r="G57" s="109"/>
      <c r="H57" s="109"/>
      <c r="I57" s="109"/>
      <c r="J57" s="109"/>
      <c r="K57" s="109"/>
      <c r="L57" s="109"/>
      <c r="M57" s="109"/>
      <c r="N57" s="109"/>
      <c r="O57" s="109"/>
      <c r="P57" s="109"/>
      <c r="Q57" s="109"/>
      <c r="R57" s="109"/>
    </row>
  </sheetData>
  <printOptions horizontalCentered="1"/>
  <pageMargins left="0" right="0" top="0.59055118110236227" bottom="0.59055118110236227" header="0.31496062992125984" footer="0.31496062992125984"/>
  <pageSetup paperSize="9" scale="52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2</vt:i4>
      </vt:variant>
    </vt:vector>
  </HeadingPairs>
  <TitlesOfParts>
    <vt:vector size="5" baseType="lpstr">
      <vt:lpstr>Herren 2018-19</vt:lpstr>
      <vt:lpstr>Damen 2018-19</vt:lpstr>
      <vt:lpstr>Tabelle1</vt:lpstr>
      <vt:lpstr>'Damen 2018-19'!Druckbereich</vt:lpstr>
      <vt:lpstr>'Herren 2018-19'!Druckbereich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Völkl</dc:creator>
  <cp:lastModifiedBy>Dieter</cp:lastModifiedBy>
  <cp:lastPrinted>2019-10-03T10:45:54Z</cp:lastPrinted>
  <dcterms:created xsi:type="dcterms:W3CDTF">2002-08-04T11:03:00Z</dcterms:created>
  <dcterms:modified xsi:type="dcterms:W3CDTF">2019-10-09T08:15:41Z</dcterms:modified>
</cp:coreProperties>
</file>